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https://nvbonline-my.sharepoint.com/personal/koning_nvb_nl/Documents/My Documents/DSA standaard 2021/"/>
    </mc:Choice>
  </mc:AlternateContent>
  <xr:revisionPtr revIDLastSave="0" documentId="8_{4C4A83C2-6E16-434D-93E8-80EFDCA9B22B}" xr6:coauthVersionLast="47" xr6:coauthVersionMax="47" xr10:uidLastSave="{00000000-0000-0000-0000-000000000000}"/>
  <bookViews>
    <workbookView xWindow="1290" yWindow="600" windowWidth="19230" windowHeight="13080" tabRatio="937" xr2:uid="{00000000-000D-0000-FFFF-FFFF00000000}"/>
  </bookViews>
  <sheets>
    <sheet name="Changes" sheetId="98" r:id="rId1"/>
    <sheet name="Title" sheetId="2" r:id="rId2"/>
    <sheet name="Table of Contents" sheetId="27" r:id="rId3"/>
    <sheet name="KeyDates-PortfolioOverview" sheetId="74" r:id="rId4"/>
    <sheet name="Foreclosures Stats" sheetId="8" r:id="rId5"/>
    <sheet name="Performance Ratios" sheetId="9" r:id="rId6"/>
    <sheet name="Transaction Specific Info" sheetId="97" r:id="rId7"/>
    <sheet name="Strat 1" sheetId="11" r:id="rId8"/>
    <sheet name="Delinq. Strat 3-4" sheetId="52" r:id="rId9"/>
    <sheet name="Strat 5-6" sheetId="30" r:id="rId10"/>
    <sheet name="Strat 7-8" sheetId="31" r:id="rId11"/>
    <sheet name="Strat 9" sheetId="32" r:id="rId12"/>
    <sheet name="Strat 10" sheetId="34" r:id="rId13"/>
    <sheet name="Strat 8b" sheetId="79" state="hidden" r:id="rId14"/>
    <sheet name="Strat 9a" sheetId="35" state="hidden" r:id="rId15"/>
    <sheet name="Strat 9b" sheetId="80" state="hidden" r:id="rId16"/>
    <sheet name="Strat 11" sheetId="54" r:id="rId17"/>
    <sheet name="Strat 12" sheetId="36" r:id="rId18"/>
    <sheet name="Strat 10b" sheetId="81" state="hidden" r:id="rId19"/>
    <sheet name="Strat 11b" sheetId="82" state="hidden" r:id="rId20"/>
    <sheet name="Strat 12a" sheetId="37" state="hidden" r:id="rId21"/>
    <sheet name="Strat 12b" sheetId="83" state="hidden" r:id="rId22"/>
    <sheet name="Strat 13a" sheetId="38" state="hidden" r:id="rId23"/>
    <sheet name="Strat 13b" sheetId="84" state="hidden" r:id="rId24"/>
    <sheet name="Strat 13" sheetId="95" r:id="rId25"/>
    <sheet name="Strat 14-16" sheetId="42" r:id="rId26"/>
    <sheet name="Strat 17" sheetId="55" r:id="rId27"/>
    <sheet name="Strat 18-21" sheetId="45" r:id="rId28"/>
    <sheet name="Strat 22" sheetId="46" state="hidden" r:id="rId29"/>
    <sheet name="Strat 22-23" sheetId="47" r:id="rId30"/>
    <sheet name="Strat 25" sheetId="48" state="hidden" r:id="rId31"/>
    <sheet name="Strat 24-26" sheetId="49" r:id="rId32"/>
    <sheet name="Strat 28" sheetId="51" state="hidden" r:id="rId33"/>
    <sheet name="Strat 27" sheetId="61" r:id="rId34"/>
    <sheet name="Glossary" sheetId="75" r:id="rId35"/>
    <sheet name="Contact Info" sheetId="72" r:id="rId36"/>
  </sheets>
  <definedNames>
    <definedName name="_xlnm._FilterDatabase" localSheetId="0" hidden="1">Changes!$A$1:$D$74</definedName>
    <definedName name="_xlnm.Print_Area" localSheetId="0">Changes!$A$1:$D$74</definedName>
    <definedName name="_xlnm.Print_Area" localSheetId="35">'Contact Info'!$A$1:$F$63</definedName>
    <definedName name="_xlnm.Print_Area" localSheetId="8">'Delinq. Strat 3-4'!$A$1:$L$57</definedName>
    <definedName name="_xlnm.Print_Area" localSheetId="4">'Foreclosures Stats'!$A$1:$F$61</definedName>
    <definedName name="_xlnm.Print_Area" localSheetId="34">Glossary!$A$1:$D$33</definedName>
    <definedName name="_xlnm.Print_Area" localSheetId="3">'KeyDates-PortfolioOverview'!$A$1:$E$41</definedName>
    <definedName name="_xlnm.Print_Area" localSheetId="5">'Performance Ratios'!$A$1:$F$31</definedName>
    <definedName name="_xlnm.Print_Area" localSheetId="7">'Strat 1'!$A$1:$F$30</definedName>
    <definedName name="_xlnm.Print_Area" localSheetId="12">'Strat 10'!$B$1:$M$45</definedName>
    <definedName name="_xlnm.Print_Area" localSheetId="18">'Strat 10b'!$B$1:$M$33</definedName>
    <definedName name="_xlnm.Print_Area" localSheetId="16">'Strat 11'!$B$1:$M$49</definedName>
    <definedName name="_xlnm.Print_Area" localSheetId="19">'Strat 11b'!$B$1:$M$33</definedName>
    <definedName name="_xlnm.Print_Area" localSheetId="17">'Strat 12'!$B$1:$M$28</definedName>
    <definedName name="_xlnm.Print_Area" localSheetId="20">'Strat 12a'!$B$1:$M$7</definedName>
    <definedName name="_xlnm.Print_Area" localSheetId="21">'Strat 12b'!$C$1:$M$33</definedName>
    <definedName name="_xlnm.Print_Area" localSheetId="24">'Strat 13'!$A$1:$M$45</definedName>
    <definedName name="_xlnm.Print_Area" localSheetId="22">'Strat 13a'!$B$1:$M$7</definedName>
    <definedName name="_xlnm.Print_Area" localSheetId="23">'Strat 13b'!$B$1:$M$33</definedName>
    <definedName name="_xlnm.Print_Area" localSheetId="25">'Strat 14-16'!$A$1:$L$40</definedName>
    <definedName name="_xlnm.Print_Area" localSheetId="26">'Strat 17'!$B$1:$L$51</definedName>
    <definedName name="_xlnm.Print_Area" localSheetId="27">'Strat 18-21'!$B$1:$L$44</definedName>
    <definedName name="_xlnm.Print_Area" localSheetId="28">'Strat 22'!$A$1:$L$7</definedName>
    <definedName name="_xlnm.Print_Area" localSheetId="29">'Strat 22-23'!$A$1:$M$53</definedName>
    <definedName name="_xlnm.Print_Area" localSheetId="31">'Strat 24-26'!$B$1:$L$34</definedName>
    <definedName name="_xlnm.Print_Area" localSheetId="30">'Strat 25'!$B$1:$L$18</definedName>
    <definedName name="_xlnm.Print_Area" localSheetId="33">'Strat 27'!$B$1:$L$17</definedName>
    <definedName name="_xlnm.Print_Area" localSheetId="32">'Strat 28'!$B$1:$L$17</definedName>
    <definedName name="_xlnm.Print_Area" localSheetId="9">'Strat 5-6'!$B$1:$M$56</definedName>
    <definedName name="_xlnm.Print_Area" localSheetId="10">'Strat 7-8'!$B$1:$M$55</definedName>
    <definedName name="_xlnm.Print_Area" localSheetId="13">'Strat 8b'!$C$1:$M$34</definedName>
    <definedName name="_xlnm.Print_Area" localSheetId="11">'Strat 9'!$B$1:$M$45</definedName>
    <definedName name="_xlnm.Print_Area" localSheetId="14">'Strat 9a'!$B$1:$M$7</definedName>
    <definedName name="_xlnm.Print_Area" localSheetId="15">'Strat 9b'!$A$1:$M$33</definedName>
    <definedName name="_xlnm.Print_Area" localSheetId="2">'Table of Contents'!$A$1:$H$40</definedName>
    <definedName name="_xlnm.Print_Area" localSheetId="1">Title!$A$1:$F$39</definedName>
    <definedName name="_xlnm.Print_Area" localSheetId="6">'Transaction Specific Info'!$A$1:$F$13</definedName>
    <definedName name="Delinquencies" localSheetId="0">#REF!</definedName>
    <definedName name="Delinquencies">#REF!</definedName>
    <definedName name="Foreclosures" localSheetId="0">#REF!</definedName>
    <definedName name="Foreclosures">#REF!</definedName>
    <definedName name="KC" localSheetId="0">#REF!</definedName>
    <definedName name="KC">#REF!</definedName>
    <definedName name="Period" localSheetId="0">#REF!</definedName>
    <definedName name="Period">#REF!</definedName>
    <definedName name="Portfolio" localSheetId="0">#REF!</definedName>
    <definedName name="Portfoli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1" i="30" l="1"/>
  <c r="E42" i="30"/>
  <c r="E43" i="30"/>
  <c r="B44" i="30" s="1"/>
  <c r="E44" i="30" s="1"/>
  <c r="B45" i="30" s="1"/>
  <c r="E45" i="30" s="1"/>
  <c r="B46" i="30" s="1"/>
  <c r="E46" i="30" s="1"/>
  <c r="B47" i="30" s="1"/>
  <c r="E47" i="30" s="1"/>
  <c r="B48" i="30" s="1"/>
  <c r="E48" i="30" s="1"/>
  <c r="B49" i="30" s="1"/>
  <c r="E49" i="30" s="1"/>
  <c r="B50" i="30" s="1"/>
  <c r="B37" i="31"/>
  <c r="B34" i="47"/>
  <c r="E34" i="47" s="1"/>
  <c r="B35" i="47" s="1"/>
  <c r="E35" i="47" s="1"/>
  <c r="B36" i="47" s="1"/>
  <c r="E36" i="47" s="1"/>
  <c r="B37" i="47" s="1"/>
  <c r="E37" i="47" s="1"/>
  <c r="B38" i="47" s="1"/>
  <c r="E38" i="47" s="1"/>
  <c r="B39" i="47" s="1"/>
  <c r="E39" i="47" s="1"/>
  <c r="B40" i="47" s="1"/>
  <c r="E40" i="47" s="1"/>
  <c r="B41" i="47" s="1"/>
  <c r="E41" i="47" s="1"/>
  <c r="B42" i="47" s="1"/>
  <c r="E42" i="47" s="1"/>
  <c r="B43" i="47" s="1"/>
  <c r="E43" i="47" s="1"/>
  <c r="B44" i="47" s="1"/>
  <c r="E44" i="47" s="1"/>
  <c r="B45" i="47" s="1"/>
  <c r="E45" i="47" s="1"/>
  <c r="B46" i="47" s="1"/>
  <c r="E46" i="47" s="1"/>
  <c r="B47" i="47" s="1"/>
  <c r="E37" i="31" l="1"/>
  <c r="B38" i="31" s="1"/>
  <c r="E38" i="31" s="1"/>
  <c r="B39" i="31" s="1"/>
  <c r="E39" i="31" s="1"/>
  <c r="B40" i="31" s="1"/>
  <c r="E40" i="31" s="1"/>
  <c r="B41" i="31" s="1"/>
  <c r="E41" i="31" s="1"/>
  <c r="B42" i="31" s="1"/>
  <c r="E42" i="31" s="1"/>
  <c r="B43" i="31" s="1"/>
  <c r="E43" i="31" s="1"/>
  <c r="B44" i="31" s="1"/>
  <c r="E44" i="31" s="1"/>
  <c r="B45" i="31" s="1"/>
  <c r="E45" i="31" s="1"/>
  <c r="B46" i="31" s="1"/>
  <c r="E46" i="31" s="1"/>
  <c r="B47" i="31" s="1"/>
  <c r="E47" i="31" s="1"/>
  <c r="B48" i="31" s="1"/>
  <c r="E48" i="31" s="1"/>
  <c r="B49" i="31" s="1"/>
  <c r="B8" i="31"/>
  <c r="B9" i="31" s="1"/>
  <c r="E10" i="31" s="1"/>
  <c r="E9" i="31" l="1"/>
  <c r="B10" i="31"/>
  <c r="E11" i="31" s="1"/>
  <c r="E27" i="11"/>
  <c r="B11" i="31" l="1"/>
  <c r="B12" i="31" l="1"/>
  <c r="E12" i="31"/>
  <c r="B13" i="31" l="1"/>
  <c r="E13" i="31"/>
  <c r="B14" i="31" l="1"/>
  <c r="E14" i="31"/>
  <c r="B15" i="31" l="1"/>
  <c r="E15" i="31"/>
  <c r="E23" i="11"/>
  <c r="E18" i="11"/>
  <c r="E17" i="11"/>
  <c r="B16" i="31" l="1"/>
  <c r="E16" i="31"/>
  <c r="E20" i="11"/>
  <c r="E21" i="11"/>
  <c r="E22" i="11"/>
  <c r="E24" i="11"/>
  <c r="E25" i="11"/>
  <c r="E26" i="11"/>
  <c r="E19" i="11"/>
  <c r="B17" i="31" l="1"/>
  <c r="E17" i="31"/>
  <c r="B18" i="31" l="1"/>
  <c r="E18" i="31"/>
  <c r="B19" i="31" l="1"/>
  <c r="E19" i="31"/>
  <c r="B20" i="31" l="1"/>
  <c r="E20" i="31"/>
  <c r="B21" i="31" l="1"/>
  <c r="E21" i="31"/>
  <c r="B22" i="31" l="1"/>
  <c r="E22" i="31"/>
  <c r="B23" i="31" l="1"/>
  <c r="E23" i="31"/>
  <c r="B24" i="31" l="1"/>
  <c r="E24" i="31"/>
  <c r="B25" i="31" l="1"/>
  <c r="E26" i="31" s="1"/>
  <c r="E25" i="31"/>
</calcChain>
</file>

<file path=xl/sharedStrings.xml><?xml version="1.0" encoding="utf-8"?>
<sst xmlns="http://schemas.openxmlformats.org/spreadsheetml/2006/main" count="6073" uniqueCount="533">
  <si>
    <t>Servicer</t>
  </si>
  <si>
    <t>AMOUNTS ARE IN EURO</t>
  </si>
  <si>
    <t>Total</t>
  </si>
  <si>
    <t>Amount of Construction Deposit Obligations</t>
  </si>
  <si>
    <t>Changes in Construction Deposit Obligations</t>
  </si>
  <si>
    <t>Average principal balance (borrower)</t>
  </si>
  <si>
    <t>Description</t>
  </si>
  <si>
    <t>% of
Total</t>
  </si>
  <si>
    <t>Nr of
Loanparts</t>
  </si>
  <si>
    <t>Weighted
Average
Coupon</t>
  </si>
  <si>
    <t>Weighted
Average
Maturity</t>
  </si>
  <si>
    <t>Unknown</t>
  </si>
  <si>
    <t>From ( &gt; )</t>
  </si>
  <si>
    <t>Until ( &lt;= )</t>
  </si>
  <si>
    <t>&lt;</t>
  </si>
  <si>
    <t>&gt;</t>
  </si>
  <si>
    <t>Province</t>
  </si>
  <si>
    <t>Nr of
Loans</t>
  </si>
  <si>
    <t>Drenthe</t>
  </si>
  <si>
    <t>Flevoland</t>
  </si>
  <si>
    <t>Friesland</t>
  </si>
  <si>
    <t>Gelderland</t>
  </si>
  <si>
    <t>Groningen</t>
  </si>
  <si>
    <t>Limburg</t>
  </si>
  <si>
    <t>Noord-Brabant</t>
  </si>
  <si>
    <t>Noord-Holland</t>
  </si>
  <si>
    <t>Overijssel</t>
  </si>
  <si>
    <t>Utrecht</t>
  </si>
  <si>
    <t>Zeeland</t>
  </si>
  <si>
    <t>Zuid-Holland</t>
  </si>
  <si>
    <t>Unspecified</t>
  </si>
  <si>
    <t>10%</t>
  </si>
  <si>
    <t>20%</t>
  </si>
  <si>
    <t>30%</t>
  </si>
  <si>
    <t>40%</t>
  </si>
  <si>
    <t>50%</t>
  </si>
  <si>
    <t>60%</t>
  </si>
  <si>
    <t>70%</t>
  </si>
  <si>
    <t>80%</t>
  </si>
  <si>
    <t>90%</t>
  </si>
  <si>
    <t>100%</t>
  </si>
  <si>
    <t>110%</t>
  </si>
  <si>
    <t>120%</t>
  </si>
  <si>
    <t>130%</t>
  </si>
  <si>
    <t>140%</t>
  </si>
  <si>
    <t>150%</t>
  </si>
  <si>
    <t>Aggregate
Outstanding 
Not. Amount</t>
  </si>
  <si>
    <t>From ( &gt;= )</t>
  </si>
  <si>
    <t>Until ( &lt; )</t>
  </si>
  <si>
    <t>Property</t>
  </si>
  <si>
    <t>Contact Information</t>
  </si>
  <si>
    <t xml:space="preserve"> -/-</t>
  </si>
  <si>
    <t xml:space="preserve">Prepayments                                                                                                                                     </t>
  </si>
  <si>
    <t>Glossary</t>
  </si>
  <si>
    <t>Maximum</t>
  </si>
  <si>
    <t>Weighted Average</t>
  </si>
  <si>
    <t>Average</t>
  </si>
  <si>
    <t>[ISSUER] B.V.</t>
  </si>
  <si>
    <t>[●]</t>
  </si>
  <si>
    <t>Page</t>
  </si>
  <si>
    <t xml:space="preserve"> [●]</t>
  </si>
  <si>
    <t>Fixed</t>
  </si>
  <si>
    <t>Floating</t>
  </si>
  <si>
    <t>Owner Occupied</t>
  </si>
  <si>
    <t>Buy-to-let</t>
  </si>
  <si>
    <t>Originator</t>
  </si>
  <si>
    <t>Stratification Tables</t>
  </si>
  <si>
    <t>30 days</t>
  </si>
  <si>
    <t>60 days</t>
  </si>
  <si>
    <t>90 days</t>
  </si>
  <si>
    <t>120 days</t>
  </si>
  <si>
    <t>150 days</t>
  </si>
  <si>
    <t>180 days</t>
  </si>
  <si>
    <t>Performing</t>
  </si>
  <si>
    <t>Constant Default Rate</t>
  </si>
  <si>
    <t>Constant Default Rate current month</t>
  </si>
  <si>
    <t>Constant Default Rate 3-month average</t>
  </si>
  <si>
    <t>Constant Default Rate to date</t>
  </si>
  <si>
    <t>Economic region</t>
  </si>
  <si>
    <t>House</t>
  </si>
  <si>
    <t>Appartment</t>
  </si>
  <si>
    <t>House / Business  ( &lt; 50% )</t>
  </si>
  <si>
    <t>Business</t>
  </si>
  <si>
    <t>Other</t>
  </si>
  <si>
    <t>Employed</t>
  </si>
  <si>
    <t>Self Employed</t>
  </si>
  <si>
    <t>Term</t>
  </si>
  <si>
    <t>Definition / Calculation</t>
  </si>
  <si>
    <t>Principal Payment Rate (PPR)</t>
  </si>
  <si>
    <t>Closing Date</t>
  </si>
  <si>
    <t>Key Dates</t>
  </si>
  <si>
    <t>Payment Ratio</t>
  </si>
  <si>
    <t>Periodic Payment Ratio</t>
  </si>
  <si>
    <t>Insurance Policy Provider</t>
  </si>
  <si>
    <t>No policy attached</t>
  </si>
  <si>
    <t>Other ( &lt; [●]% )</t>
  </si>
  <si>
    <t>Number of loans</t>
  </si>
  <si>
    <t>Number of loanparts</t>
  </si>
  <si>
    <t>Net principal balance</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</si>
  <si>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</si>
  <si>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</si>
  <si>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</si>
  <si>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</si>
  <si>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</si>
  <si>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</si>
  <si>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</si>
  <si>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</si>
  <si>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</si>
  <si>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</si>
  <si>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</si>
  <si>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</si>
  <si>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</si>
  <si>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</si>
  <si>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</si>
  <si>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</si>
  <si>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</si>
  <si>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</si>
  <si>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</si>
  <si>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</si>
  <si>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</si>
  <si>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</si>
  <si>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</si>
  <si>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</si>
  <si>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</si>
  <si>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</si>
  <si>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</si>
  <si>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</si>
  <si>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</si>
  <si>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1 year</t>
  </si>
  <si>
    <t>NL111 - Oost-Groningen  </t>
  </si>
  <si>
    <t>NL112 - Delfzijl en omgeving  </t>
  </si>
  <si>
    <t>NL113 - Overig Groningen  </t>
  </si>
  <si>
    <t>NL121 - Noord-Friesland  </t>
  </si>
  <si>
    <t>NL122 - Zuidwest-Friesland  </t>
  </si>
  <si>
    <t>NL123 - Zuidoost-Friesland  </t>
  </si>
  <si>
    <t>NL131 - Noord-Drenthe  </t>
  </si>
  <si>
    <t>NL132 - Zuidoost-Drenthe  </t>
  </si>
  <si>
    <t>NL133 - Zuidwest-Drenthe  </t>
  </si>
  <si>
    <t>NL211 - Noord-Overijssel  </t>
  </si>
  <si>
    <t>NL212 - Zuidwest-Overijssel  </t>
  </si>
  <si>
    <t>NL213 - Twente  </t>
  </si>
  <si>
    <t>NL221 - Veluwe  </t>
  </si>
  <si>
    <t>NL224 - Zuidwest-Gelderland  </t>
  </si>
  <si>
    <t>NL225 - Achterhoek  </t>
  </si>
  <si>
    <t>NL226 - Arnhem/Nijmegen  </t>
  </si>
  <si>
    <t>NL230 - Flevoland  </t>
  </si>
  <si>
    <t>NL310 - Utrecht  </t>
  </si>
  <si>
    <t>NL321 - Kop van Noord-Holland  </t>
  </si>
  <si>
    <t>NL322 - Alkmaar en omgeving  </t>
  </si>
  <si>
    <t>NL323 - IJmond  </t>
  </si>
  <si>
    <t>NL324 - Agglomeratie Haarlem  </t>
  </si>
  <si>
    <t>NL325 - Zaanstreek  </t>
  </si>
  <si>
    <t>NL326 - Groot-Amsterdam  </t>
  </si>
  <si>
    <t>NL327 - Het Gooi en Vechtstreek  </t>
  </si>
  <si>
    <t>NL331 - Agglomeratie Leiden en Bollenstreek  </t>
  </si>
  <si>
    <t>NL332 - Agglomeratie 's-Gravenhage  </t>
  </si>
  <si>
    <t>NL333 - Delft en Westland  </t>
  </si>
  <si>
    <t>NL334 - Oost-Zuid-Holland  </t>
  </si>
  <si>
    <t>NL335 - Groot-Rijnmond  </t>
  </si>
  <si>
    <t>NL336 - Zuidoost-Zuid-Holland  </t>
  </si>
  <si>
    <t>NL341 - Zeeuwsch-Vlaanderen  </t>
  </si>
  <si>
    <t>NL342 - Overig Zeeland  </t>
  </si>
  <si>
    <t>NL411 - West-Noord-Brabant  </t>
  </si>
  <si>
    <t>NL412 - Midden-Noord-Brabant  </t>
  </si>
  <si>
    <t>NL413 - Noordoost-Noord-Brabant  </t>
  </si>
  <si>
    <t>NL414 - Zuidoost-Noord-Brabant  </t>
  </si>
  <si>
    <t>NL421 - Noord-Limburg  </t>
  </si>
  <si>
    <t>NL422 - Midden-Limburg  </t>
  </si>
  <si>
    <t>NL423 - Zuid-Limburg  </t>
  </si>
  <si>
    <t>Monthly</t>
  </si>
  <si>
    <t>Quarterly</t>
  </si>
  <si>
    <t>Semi-annually</t>
  </si>
  <si>
    <t>Annually</t>
  </si>
  <si>
    <t>Constant Default Rate 6-month average</t>
  </si>
  <si>
    <t>Constant Default Rate 12-month average</t>
  </si>
  <si>
    <t>Constant Prepayment Rate (CPR)</t>
  </si>
  <si>
    <t>The Mortgage Loan Portfolio</t>
  </si>
  <si>
    <t>Performance Ratios</t>
  </si>
  <si>
    <t>&gt; 1.000.000</t>
  </si>
  <si>
    <t>0.5%</t>
  </si>
  <si>
    <t>1.0%</t>
  </si>
  <si>
    <t>1.5%</t>
  </si>
  <si>
    <t>2.0%</t>
  </si>
  <si>
    <t>2.5%</t>
  </si>
  <si>
    <t>3.0%</t>
  </si>
  <si>
    <t>3.5%</t>
  </si>
  <si>
    <t>4.0%</t>
  </si>
  <si>
    <t>4.5%</t>
  </si>
  <si>
    <t>5.0%</t>
  </si>
  <si>
    <t>5.5%</t>
  </si>
  <si>
    <t>6.0%</t>
  </si>
  <si>
    <t>6.5%</t>
  </si>
  <si>
    <t>7.0%</t>
  </si>
  <si>
    <t>Reporting Period: [●] - [●]</t>
  </si>
  <si>
    <t>Monthly Portfolio and Performance Report: [●] - [●]</t>
  </si>
  <si>
    <t>As per Reporting Date</t>
  </si>
  <si>
    <t>As per Closing Date</t>
  </si>
  <si>
    <t>Final Maturity Date</t>
  </si>
  <si>
    <t>Net Outstanding Balance at the beginning of the Reporting Period</t>
  </si>
  <si>
    <t>Net Outstanding Balance at the end of the Reporting Period</t>
  </si>
  <si>
    <t>Construction Deposit Obligations at the beginning of the Reporting Period</t>
  </si>
  <si>
    <t>Construction Deposit Obligations at the end of the Reporting Period</t>
  </si>
  <si>
    <t>[●]%</t>
  </si>
  <si>
    <t>Annualised Life CPR</t>
  </si>
  <si>
    <t>Annualised 1-month average CPR</t>
  </si>
  <si>
    <t>Annualised 3-month average CPR</t>
  </si>
  <si>
    <t>Annualised 6-month average CPR</t>
  </si>
  <si>
    <t>Annualised 12-month average CPR</t>
  </si>
  <si>
    <t>Annualised Life PPR</t>
  </si>
  <si>
    <t>Annualised 1-month average PPR</t>
  </si>
  <si>
    <t>Annualised 3-month average PPR</t>
  </si>
  <si>
    <t>Annualised 6-month average PPR</t>
  </si>
  <si>
    <t>Annualised 12-month average PPR</t>
  </si>
  <si>
    <t>1. Key Characteristics</t>
  </si>
  <si>
    <t>[TBC]</t>
  </si>
  <si>
    <t>Weighted average current interest rate</t>
  </si>
  <si>
    <t>Weighted average maturity (in years)</t>
  </si>
  <si>
    <t>Weighted average seasoning (in years)</t>
  </si>
  <si>
    <t>Weighted average remaining time to interest reset (in years)</t>
  </si>
  <si>
    <t>Weighted
Average
CLTOMV</t>
  </si>
  <si>
    <t>Losses minus recoveries during the Reporting Period</t>
  </si>
  <si>
    <t>Losses minus recoveries since the Closing Date</t>
  </si>
  <si>
    <t>Average loss severity during the Reporting Period</t>
  </si>
  <si>
    <t>Percentage of net principal balance at the Closing Date (%, including replenished loans)</t>
  </si>
  <si>
    <t>Average loss severity since the Closing Date</t>
  </si>
  <si>
    <t>Weighted average CLTOMV</t>
  </si>
  <si>
    <t>Weighted average CLTIMV</t>
  </si>
  <si>
    <t>* Relevant Capital Insurance Providers to be inserted</t>
  </si>
  <si>
    <t>Number of Mortgage Loans at the beginning of the Reporting Period</t>
  </si>
  <si>
    <t>Number of Mortgage Loans</t>
  </si>
  <si>
    <t>Foreclosed Mortgage Loans</t>
  </si>
  <si>
    <t>Number of Mortgage Loans at the end of the Reporting Period</t>
  </si>
  <si>
    <t>Minimum</t>
  </si>
  <si>
    <t>Number of Mortgage Loans foreclosed during the Reporting Period</t>
  </si>
  <si>
    <t>Net principal balance of Mortgage Loans foreclosed during the Reporting Period</t>
  </si>
  <si>
    <t>Recoveries from sales on Foreclosed Mortgage Loans during the Reporting Period</t>
  </si>
  <si>
    <t xml:space="preserve">Post-Foreclosure recoveries on Foreclosed Mortgage Loans during the Reporting Period </t>
  </si>
  <si>
    <t>Number of Mortgage Loans foreclosed since the Closing Date</t>
  </si>
  <si>
    <t>Percentage of number of Mortgage Loans at Closing Date (%, including replenished loans)</t>
  </si>
  <si>
    <t>Net principal balance of Mortgage Loans foreclosed since the Closing Date</t>
  </si>
  <si>
    <t>Recoveries from sales on Foreclosed Mortgage Loans since the Closing Date</t>
  </si>
  <si>
    <t>Total amount of losses on Mortgage Loans foreclosed since the Closing Date</t>
  </si>
  <si>
    <t>Post-Foreclosure recoveries on Mortgage Loans Foreclosed since the Closing Date</t>
  </si>
  <si>
    <t>Number of Mortgage Loans in foreclosure at the beginning of the Reporting Period</t>
  </si>
  <si>
    <t>Number of Mortgage Loans for which foreclosure was completed in the Reporting Period</t>
  </si>
  <si>
    <t>Net principal balance of Mortgage Loans in foreclosure at the beginning of the Reporting Period</t>
  </si>
  <si>
    <t>Net principal balance of new Mortgage Loans in foreclosure during the Reporting Period</t>
  </si>
  <si>
    <t>Net principal balance of Mortgage Loans for which foreclosure was completed  during the Reporting Period</t>
  </si>
  <si>
    <t>Number of Mortgage Loans in foreclosure at the end of the Reporting Period</t>
  </si>
  <si>
    <t>Net principal balance of Mortgage Loans in foreclosure at the end of the Reporting Period</t>
  </si>
  <si>
    <t>NHG Loans</t>
  </si>
  <si>
    <t>Non NHG Loans</t>
  </si>
  <si>
    <t>House / Business  ( &gt;= 50% )</t>
  </si>
  <si>
    <t>Reporting Date: [●]</t>
  </si>
  <si>
    <t>Value of Saving Deposits</t>
  </si>
  <si>
    <t>Construction Deposits</t>
  </si>
  <si>
    <t>Net principal balance excl. Construction and Saving Deposits</t>
  </si>
  <si>
    <t>Arrears Amount</t>
  </si>
  <si>
    <t>Net Principal Balance</t>
  </si>
  <si>
    <t>Transaction Specific Information</t>
  </si>
  <si>
    <t xml:space="preserve"> [●]                                                                                </t>
  </si>
  <si>
    <t>Non NHG Loans (if applicable)</t>
  </si>
  <si>
    <t>NHG Loans (if applicable)</t>
  </si>
  <si>
    <t>% of Net Principal Balance at Closing Date</t>
  </si>
  <si>
    <t>12 months</t>
  </si>
  <si>
    <t>24 months</t>
  </si>
  <si>
    <t>36 months</t>
  </si>
  <si>
    <t>48 months</t>
  </si>
  <si>
    <t>60 months</t>
  </si>
  <si>
    <t>72 months</t>
  </si>
  <si>
    <t>84 months</t>
  </si>
  <si>
    <t>96 months</t>
  </si>
  <si>
    <t>108 months</t>
  </si>
  <si>
    <t>120 months</t>
  </si>
  <si>
    <t>132 months</t>
  </si>
  <si>
    <t>144 months</t>
  </si>
  <si>
    <t>156 months</t>
  </si>
  <si>
    <t>168 months</t>
  </si>
  <si>
    <t>180 months</t>
  </si>
  <si>
    <t>192 months</t>
  </si>
  <si>
    <t>204 months</t>
  </si>
  <si>
    <t>216 months</t>
  </si>
  <si>
    <t>228 months</t>
  </si>
  <si>
    <t>240 months</t>
  </si>
  <si>
    <t>252 months</t>
  </si>
  <si>
    <t>264 months</t>
  </si>
  <si>
    <t>276 months</t>
  </si>
  <si>
    <t>288 months</t>
  </si>
  <si>
    <t>300 months</t>
  </si>
  <si>
    <t>312 months</t>
  </si>
  <si>
    <t>324 months</t>
  </si>
  <si>
    <t>336 months</t>
  </si>
  <si>
    <t>348 months</t>
  </si>
  <si>
    <t>360 months</t>
  </si>
  <si>
    <t xml:space="preserve">As this Template Portfolio and Performance Report is a template it does not yet accommodate transaction specific features.  These specifics will need to be inserted where relevant.  Throughout the report these have been marked with * and where relevant the sections have been highlighted in green.  </t>
  </si>
  <si>
    <t>Transaction Specific Information*</t>
  </si>
  <si>
    <t>8b. Original Loan to Original Foreclosure Value (NHG)</t>
  </si>
  <si>
    <t>9b. Current Loan to Original Foreclosure Value (NHG)</t>
  </si>
  <si>
    <t>10b. Current Loan to Indexed Foreclosure Value (NHG)</t>
  </si>
  <si>
    <t>11b. Original Loan to Original Market Value (NHG)</t>
  </si>
  <si>
    <t>12b. Current Loan to Original Market Value (NHG)</t>
  </si>
  <si>
    <t>13b. Current Loan to Indexed Market Value (NHG)</t>
  </si>
  <si>
    <t>Negative balance</t>
  </si>
  <si>
    <t>Net principal balance excl. Construction and Saving Deposits and Negative Balance</t>
  </si>
  <si>
    <t>Number of negative loanparts</t>
  </si>
  <si>
    <t>Weighted average OLTOMV</t>
  </si>
  <si>
    <t>Principal amount</t>
  </si>
  <si>
    <t>Weighted Average*</t>
  </si>
  <si>
    <t/>
  </si>
  <si>
    <t>-/-</t>
  </si>
  <si>
    <t>Current Period</t>
  </si>
  <si>
    <t>Previous Period</t>
  </si>
  <si>
    <t>Other foreclosed amounts (e.g. interest in arrears and penalties) since the Closing Date</t>
  </si>
  <si>
    <t>Other foreclosed amounts (e.g. interest in arrears and penalties) during the Reporting Period</t>
  </si>
  <si>
    <t>29 days</t>
  </si>
  <si>
    <t>59 days</t>
  </si>
  <si>
    <t>89 days</t>
  </si>
  <si>
    <t>From ( &gt;=)</t>
  </si>
  <si>
    <t>119 days</t>
  </si>
  <si>
    <t>149 days</t>
  </si>
  <si>
    <t>179 days</t>
  </si>
  <si>
    <r>
      <t>Nr of
Loan</t>
    </r>
    <r>
      <rPr>
        <b/>
        <sz val="5.95"/>
        <color rgb="FF000000"/>
        <rFont val="Arial"/>
        <family val="2"/>
      </rPr>
      <t>parts</t>
    </r>
  </si>
  <si>
    <t>Total amount of losses on Mortgage Loans foreclosed during the Reporting Period</t>
  </si>
  <si>
    <t>Portfolio and Performance Report</t>
  </si>
  <si>
    <t>Report Version 2.0</t>
  </si>
  <si>
    <t>Securitisation Dates</t>
  </si>
  <si>
    <t>Label</t>
  </si>
  <si>
    <t>Glossary*</t>
  </si>
  <si>
    <t>Contact Information *</t>
  </si>
  <si>
    <t>[Name]</t>
  </si>
  <si>
    <t>[Address]</t>
  </si>
  <si>
    <t>[Postalcode, City]</t>
  </si>
  <si>
    <t xml:space="preserve">[LEI Code] </t>
  </si>
  <si>
    <t>[Country] (ISO code)</t>
  </si>
  <si>
    <t>2. Delinquencies</t>
  </si>
  <si>
    <t>3. Redemption Type</t>
  </si>
  <si>
    <t xml:space="preserve"> 4. Loanpart Coupon (interest rate bucket)</t>
  </si>
  <si>
    <t>5. Outstanding Loan Amount</t>
  </si>
  <si>
    <t>6. Construction Deposits (as percentage of net principal outstanding amount)</t>
  </si>
  <si>
    <t>7. Origination Year</t>
  </si>
  <si>
    <t>8. Legal Maturity</t>
  </si>
  <si>
    <t>9. Seasoning</t>
  </si>
  <si>
    <t>10. Remaining Tenor</t>
  </si>
  <si>
    <t>Table of Contents</t>
  </si>
  <si>
    <t>This Portfolio and Performance Report has been prepared based on the Template Portfolio and Performance Report as published by the Dutch Securitisation Association and 
applicable as at the time of this report. The Template Portfolio and Performance Report has been recognised by PCS as part of the Domestic Market Guideline applicable to Dutch RMBS transactions.</t>
  </si>
  <si>
    <t>Auditors | Counterparty Type (SESP4)</t>
  </si>
  <si>
    <t>Common Depositary | Counterparty Type (SESP4)</t>
  </si>
  <si>
    <t>Company Administrator | Counterparty Type (SESP4)</t>
  </si>
  <si>
    <t>Collection Account Bank | Counterparty Type (SESP4)</t>
  </si>
  <si>
    <t>Floating Rate GIC Provider  | Counterparty Type (SESP4)</t>
  </si>
  <si>
    <t>Issuer  | Counterparty Type (SESP4)</t>
  </si>
  <si>
    <t>Legal Advisor | Counterparty Type (SESP4)</t>
  </si>
  <si>
    <t>Liquidity Facility Provider | Counterparty Type (SESP4)</t>
  </si>
  <si>
    <t>Listing Agent | Counterparty Type (SESP4)</t>
  </si>
  <si>
    <t>Originator(s) | Counterparty Type (SESP4)</t>
  </si>
  <si>
    <t>Paying Agent | Counterparty Type (SESP4)</t>
  </si>
  <si>
    <t>Principal Paying Agent | Counterparty Type (SESP4)</t>
  </si>
  <si>
    <t>Rating Agency (A) | Counterparty Type (SESP4)</t>
  </si>
  <si>
    <t>Rating Agency (B) | Counterparty Type (SESP4)</t>
  </si>
  <si>
    <t>Originator | Counterparty Type (SESP4)</t>
  </si>
  <si>
    <t>Lender | Counterparty Type (SESP4)</t>
  </si>
  <si>
    <t>Reporting Entity | Counterparty Type (SESP4)</t>
  </si>
  <si>
    <t>Revolving Period End-Date</t>
  </si>
  <si>
    <t>Portfolio Cut-off Date</t>
  </si>
  <si>
    <t>11a. Original Loan to Original Market Value</t>
  </si>
  <si>
    <t>11b. Current Loan to Original Market Value</t>
  </si>
  <si>
    <t>12. Current Loan to Indexed Market Value</t>
  </si>
  <si>
    <t xml:space="preserve">13. Remaining Interest Rate Fixed Period </t>
  </si>
  <si>
    <t>14. Interest Payment Type</t>
  </si>
  <si>
    <t>15. Property Description</t>
  </si>
  <si>
    <t>16. Geographical Distribution (by province)</t>
  </si>
  <si>
    <t>17. Geographical Distribution (by economic region)</t>
  </si>
  <si>
    <t>18. Occupancy</t>
  </si>
  <si>
    <t>19. Employment Status Borrower</t>
  </si>
  <si>
    <t>20. Loanpart Payment Frequency</t>
  </si>
  <si>
    <t>23. Payment Due to Income</t>
  </si>
  <si>
    <t>24a. Guarantee Type (Loans)</t>
  </si>
  <si>
    <t>24b. Guarantee Type (Loanparts)</t>
  </si>
  <si>
    <t>25. Originator*</t>
  </si>
  <si>
    <t>French - i.e. Amortisation in which the total amount — principal plus interest — repaid in each instalment is the same. (FRXX)</t>
  </si>
  <si>
    <t>German - i.e. Amortisation in which the first instalment is interest-only and the remaining instalments are constant, including capital amortisation and interest. (DEXX)</t>
  </si>
  <si>
    <t>Fixed amortisation schedule - i.e. Amortisation in which the principal amount repaid in each instalment is the same. (FIXE)</t>
  </si>
  <si>
    <t>Other (OTHR)</t>
  </si>
  <si>
    <t>The total outstanding principal amount in default, according to securitisation documentation</t>
  </si>
  <si>
    <t>The total outstanding principal amount in default, according to Article 178 of the CRR</t>
  </si>
  <si>
    <t>Defaulted Mortage Loans</t>
  </si>
  <si>
    <t>Mortgage loans in Foreclosure</t>
  </si>
  <si>
    <t>Unique identifier (ESMA)</t>
  </si>
  <si>
    <t>Repayments</t>
  </si>
  <si>
    <t xml:space="preserve">Further Advances </t>
  </si>
  <si>
    <t>Prepared by: [Company Name]</t>
  </si>
  <si>
    <t>[Contact phonenumber]</t>
  </si>
  <si>
    <t>[Contact email]</t>
  </si>
  <si>
    <t>[Contact website]</t>
  </si>
  <si>
    <t>www.dutchsecuritisation.nl</t>
  </si>
  <si>
    <t>Foreclosure Statistics</t>
  </si>
  <si>
    <t>Portfolio and Performance Report: [●] - [●]</t>
  </si>
  <si>
    <t>Mortgage loans foreclosed since Closing Date</t>
  </si>
  <si>
    <t>Mortgage Loans foreclosed in the reporting period</t>
  </si>
  <si>
    <t>Total amount of foreclosures of Mortgage Loans since the Closing Date</t>
  </si>
  <si>
    <t>Total amount of foreclosures of Mortgage Loans during the Reporting Period</t>
  </si>
  <si>
    <t>Number of new Mortgage Loans foreclosed during the Reporting Period</t>
  </si>
  <si>
    <t>22. Loan to Income (Debt to Income)</t>
  </si>
  <si>
    <t>26. Servicer*</t>
  </si>
  <si>
    <t>27. Capital Insurance Policy Provider*</t>
  </si>
  <si>
    <t xml:space="preserve">Repaid in full Mortgage Loans                                                                                                         </t>
  </si>
  <si>
    <t>Purchased Mortgage loans</t>
  </si>
  <si>
    <t>Repurchased Mortgage Loans</t>
  </si>
  <si>
    <t>Purchased Mortgage Loans</t>
  </si>
  <si>
    <t>Amounts of Mortgage Loans</t>
  </si>
  <si>
    <t>21. Energy Label</t>
  </si>
  <si>
    <t>A (EPCA)</t>
  </si>
  <si>
    <t>B (EPCB)</t>
  </si>
  <si>
    <t>C (EPCC)</t>
  </si>
  <si>
    <t>D (EPCD)</t>
  </si>
  <si>
    <t>E (EPCE)</t>
  </si>
  <si>
    <t>F (EPCF)</t>
  </si>
  <si>
    <t>G (EPCG)</t>
  </si>
  <si>
    <t>Bullet - i.e. Amortisation in which the full principal amount is repaid in the last instalment. (BLLT) (Savings)</t>
  </si>
  <si>
    <t>Bullet - i.e. Amortisation in which the full principal amount is repaid in the last instalment. (BLLT) (Interest Only)</t>
  </si>
  <si>
    <t>Bullet - i.e. Amortisation in which the full principal amount is repaid in the last instalment. (BLLT) (Life Insurance)</t>
  </si>
  <si>
    <t>Report</t>
  </si>
  <si>
    <t>Section</t>
  </si>
  <si>
    <t>Item (DSA 1.4)</t>
  </si>
  <si>
    <t>Change description</t>
  </si>
  <si>
    <t>PPR</t>
  </si>
  <si>
    <t>All pages</t>
  </si>
  <si>
    <t>Headers</t>
  </si>
  <si>
    <t>Removed "Monthly"</t>
  </si>
  <si>
    <t>Cover</t>
  </si>
  <si>
    <t>Title</t>
  </si>
  <si>
    <t>ESMA Unique Identifier</t>
  </si>
  <si>
    <t>Added ESMA Identifier</t>
  </si>
  <si>
    <t>Version</t>
  </si>
  <si>
    <t>Updated to 2.0</t>
  </si>
  <si>
    <t>Delinquencies</t>
  </si>
  <si>
    <t>Moved this stratification to other stratifications</t>
  </si>
  <si>
    <t>All</t>
  </si>
  <si>
    <t>In PPR only report transaction relevant, non-class related dates</t>
  </si>
  <si>
    <t>New</t>
  </si>
  <si>
    <t>Portfolio Date</t>
  </si>
  <si>
    <t>Renamed: Portfolio Cut-off Date</t>
  </si>
  <si>
    <t>First Optional Redemption Date</t>
  </si>
  <si>
    <t>Removed</t>
  </si>
  <si>
    <t>Step Up Date</t>
  </si>
  <si>
    <t>Original Weighted Average Life (expected)</t>
  </si>
  <si>
    <t>Determination Date</t>
  </si>
  <si>
    <t>Interest Payment Date</t>
  </si>
  <si>
    <t>Principal Payment Date</t>
  </si>
  <si>
    <t>Current Reporting Period</t>
  </si>
  <si>
    <t>Previous Reporting Period</t>
  </si>
  <si>
    <t>Accrual Start Date</t>
  </si>
  <si>
    <t>Accrual End Date</t>
  </si>
  <si>
    <t>Accrual Period (in days)</t>
  </si>
  <si>
    <t>Fixing Date Reference Rate</t>
  </si>
  <si>
    <t>Merged with Key Dates page</t>
  </si>
  <si>
    <t>Simplification of listed items</t>
  </si>
  <si>
    <t>All items on a Loan Level (so not loanpart)</t>
  </si>
  <si>
    <t>Number of: Matured Mortgage Loans</t>
  </si>
  <si>
    <t>Merged with "Repaid in full Mortgage Loans"</t>
  </si>
  <si>
    <t>Number of: Prepaid Mortgage Loans</t>
  </si>
  <si>
    <t>Number of: Prepaid and Matured Mortgage Loans</t>
  </si>
  <si>
    <t>Number of: Further Advances / Modified Mortgage Loans</t>
  </si>
  <si>
    <t>Merged with "Purchased Mortgage loans"</t>
  </si>
  <si>
    <t>Number of: Replacements</t>
  </si>
  <si>
    <t>Number of: Replenishments</t>
  </si>
  <si>
    <t>Scheduled Principal Receipts</t>
  </si>
  <si>
    <t>Renamed: Repayments</t>
  </si>
  <si>
    <t>Further Advances / Modified Mortgage Loans</t>
  </si>
  <si>
    <t>Renamed: Further Advances</t>
  </si>
  <si>
    <t>Replacements</t>
  </si>
  <si>
    <t>Replenishments</t>
  </si>
  <si>
    <t>Rounding</t>
  </si>
  <si>
    <t>Merged with "Other"</t>
  </si>
  <si>
    <t>Saving Deposits at the beginning of the Period</t>
  </si>
  <si>
    <t>Changes in Saving Deposits</t>
  </si>
  <si>
    <t>Saving Deposits at the end of the Period</t>
  </si>
  <si>
    <t>Table</t>
  </si>
  <si>
    <t>Moved to stratifications</t>
  </si>
  <si>
    <t>Foreclosure Statistics Total</t>
  </si>
  <si>
    <t>Header</t>
  </si>
  <si>
    <t>Renamed: Foreclosure Statistics</t>
  </si>
  <si>
    <t>Constant Default Rates</t>
  </si>
  <si>
    <t>Moved to performance ratios</t>
  </si>
  <si>
    <t>Foreclosures reporting periodically</t>
  </si>
  <si>
    <t>Renamed: Mortgage Loans foreclosed in the reporting period</t>
  </si>
  <si>
    <t>Total amount of foreclosures / defaults of Mortgage Loans during the Reporting Period</t>
  </si>
  <si>
    <t>Renamed: Total amount of foreclosures of Mortgage Loans during the Reporting Period</t>
  </si>
  <si>
    <t>Foreclosures since Closing Date</t>
  </si>
  <si>
    <t>Renamed: Mortgage loans foreclosed since Closing Date</t>
  </si>
  <si>
    <t>Total amount of foreclosures / defaults of Mortgage Loans since the Closing Date</t>
  </si>
  <si>
    <t>Renamed: Total amount of foreclosures of Mortgage Loans since the Closing Date</t>
  </si>
  <si>
    <t>Foreclosures</t>
  </si>
  <si>
    <t>Renamed: Mortgage loans in Foreclosure</t>
  </si>
  <si>
    <t>Number of new Mortgage Loans in foreclosure during the Reporting Period</t>
  </si>
  <si>
    <t>Renamed: Number of new Mortgage Loans foreclosed during the Reporting Period</t>
  </si>
  <si>
    <t>Foreclosure Statistics NHG</t>
  </si>
  <si>
    <t>Foreclosure Statistics Non-NHG</t>
  </si>
  <si>
    <t>Moved from "Foreclosure Statistics Total"</t>
  </si>
  <si>
    <t>Key Characteristics</t>
  </si>
  <si>
    <t xml:space="preserve">Weighted average CLTIFV </t>
  </si>
  <si>
    <t>Stratifications</t>
  </si>
  <si>
    <t>Changed order to fit multiple strats to single page</t>
  </si>
  <si>
    <t>Moved from "Delinquencies"</t>
  </si>
  <si>
    <t>Redemption type</t>
  </si>
  <si>
    <t>Adjusted bucketing to match ESMA RREL35, with an additional split for Bullet Loans</t>
  </si>
  <si>
    <t>Loan part Coupon</t>
  </si>
  <si>
    <t>Moved from 14 to 4</t>
  </si>
  <si>
    <t>Construction Deposit</t>
  </si>
  <si>
    <t>Moved from 20 to 6</t>
  </si>
  <si>
    <t>Origination Year</t>
  </si>
  <si>
    <t>Bucketing descending order</t>
  </si>
  <si>
    <t>Energy label</t>
  </si>
  <si>
    <t>New, to match ESMA RREC10</t>
  </si>
  <si>
    <t>Loan to Income</t>
  </si>
  <si>
    <t>Renamed: Loan to Income (Debt to Income)</t>
  </si>
  <si>
    <t>Debt service to Income</t>
  </si>
  <si>
    <t>Renamed: Payment Due to Income</t>
  </si>
  <si>
    <t>Original Loan To Original Foreclosure Value (Non-NHG)</t>
  </si>
  <si>
    <t>Original Loan To Original Foreclosure Value (NHG)</t>
  </si>
  <si>
    <t>Current Loan To Original Foreclosure Value (Non-NHG)</t>
  </si>
  <si>
    <t>Current Loan To Original Foreclosure Value (NHG)</t>
  </si>
  <si>
    <t>Current Loan To Indexed Foreclosure Value (Non-NHG)</t>
  </si>
  <si>
    <t>Current Loan To Indexed Foreclosure Value (NHG)</t>
  </si>
  <si>
    <t>Original Loan To Original Market Value (NHG)</t>
  </si>
  <si>
    <t>Current Loan To Original Market Value (NHG)</t>
  </si>
  <si>
    <t>Current Loan To Indexed Market Value (NHG)</t>
  </si>
  <si>
    <t>Contact info</t>
  </si>
  <si>
    <t>Country</t>
  </si>
  <si>
    <t>Added (relevant ISO Code)</t>
  </si>
  <si>
    <t>LEI code</t>
  </si>
  <si>
    <t>Role</t>
  </si>
  <si>
    <t>Added (relevant ESMA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</si>
</sst>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quot;£&quot;* #,##0.00_-;\-&quot;£&quot;* #,##0.00_-;_-&quot;£&quot;* &quot;-&quot;??_-;_-@_-"/>
    <numFmt numFmtId="165" formatCode="_-* #,##0.00_-;\-* #,##0.00_-;_-* &quot;-&quot;??_-;_-@_-"/>
    <numFmt numFmtId="166" formatCode="[$-10409]dd/mmm/yyyy"/>
    <numFmt numFmtId="167" formatCode="[$-10409]#,##0.00;\-#,##0.00"/>
    <numFmt numFmtId="168" formatCode="[$-10409]#,##0;\-#,##0"/>
    <numFmt numFmtId="169" formatCode="[$-10409]0.00%"/>
    <numFmt numFmtId="170" formatCode="[$-10409]#,##0.00%"/>
    <numFmt numFmtId="171" formatCode="[$-10409]#,##0.00#%"/>
    <numFmt numFmtId="172" formatCode="#,##0_);\(#,##0\);&quot;-  &quot;;&quot; &quot;@"/>
    <numFmt numFmtId="173" formatCode="dd\ mmm\ yyyy_);;&quot;-  &quot;;&quot; &quot;@"/>
    <numFmt numFmtId="174" formatCode="dd\ mmm\ yy_);;&quot;-  &quot;;&quot; &quot;@"/>
    <numFmt numFmtId="175" formatCode="#,##0.0000_);\(#,##0.0000\);&quot;-  &quot;;&quot; &quot;@"/>
    <numFmt numFmtId="176" formatCode="0.00%_);\-0.00%_);&quot;-  &quot;;&quot; &quot;@"/>
    <numFmt numFmtId="177" formatCode="0.0"/>
  </numFmts>
  <fonts count="58" x14ac:knownFonts="1">
    <font>
      <sz val="11"/>
      <color theme="1"/>
      <name val="Calibri"/>
      <family val="2"/>
      <scheme val="minor"/>
    </font>
    <font>
      <sz val="10"/>
      <name val="Arial"/>
      <family val="2"/>
    </font>
    <font>
      <b/>
      <sz val="16"/>
      <color indexed="8"/>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i/>
      <sz val="5.95"/>
      <color indexed="8"/>
      <name val="Arial"/>
      <family val="2"/>
    </font>
    <font>
      <sz val="10"/>
      <color indexed="8"/>
      <name val="Arial"/>
      <family val="2"/>
    </font>
    <font>
      <sz val="10"/>
      <color indexed="8"/>
      <name val="Tahoma"/>
      <family val="2"/>
    </font>
    <font>
      <b/>
      <sz val="9"/>
      <color indexed="8"/>
      <name val="Arial Narrow"/>
      <family val="2"/>
    </font>
    <font>
      <b/>
      <sz val="10"/>
      <color indexed="8"/>
      <name val="Tahoma"/>
      <family val="2"/>
    </font>
    <font>
      <i/>
      <sz val="8"/>
      <color indexed="8"/>
      <name val="Tahoma"/>
      <family val="2"/>
    </font>
    <font>
      <sz val="9"/>
      <color indexed="8"/>
      <name val="Arial"/>
      <family val="2"/>
    </font>
    <font>
      <sz val="6"/>
      <name val="Arial"/>
      <family val="2"/>
    </font>
    <font>
      <sz val="14"/>
      <name val="Arial"/>
      <family val="2"/>
    </font>
    <font>
      <sz val="5.95"/>
      <name val="Arial"/>
      <family val="2"/>
    </font>
    <font>
      <sz val="16"/>
      <name val="Arial"/>
      <family val="2"/>
    </font>
    <font>
      <b/>
      <sz val="10"/>
      <name val="Arial"/>
      <family val="2"/>
    </font>
    <font>
      <u/>
      <sz val="10"/>
      <color indexed="8"/>
      <name val="Arial"/>
      <family val="2"/>
    </font>
    <font>
      <u/>
      <sz val="10"/>
      <name val="Arial"/>
      <family val="2"/>
    </font>
    <font>
      <b/>
      <sz val="18"/>
      <name val="Arial"/>
      <family val="2"/>
    </font>
    <font>
      <b/>
      <sz val="6"/>
      <name val="Arial"/>
      <family val="2"/>
    </font>
    <font>
      <b/>
      <sz val="6"/>
      <color indexed="8"/>
      <name val="Arial"/>
      <family val="2"/>
    </font>
    <font>
      <b/>
      <sz val="18"/>
      <color indexed="8"/>
      <name val="Arial"/>
      <family val="2"/>
    </font>
    <font>
      <sz val="10"/>
      <color rgb="FFFF0000"/>
      <name val="Arial"/>
      <family val="2"/>
    </font>
    <font>
      <b/>
      <sz val="5.95"/>
      <name val="Arial"/>
      <family val="2"/>
    </font>
    <font>
      <sz val="11"/>
      <color rgb="FF000000"/>
      <name val="Calibri"/>
      <family val="2"/>
      <scheme val="minor"/>
    </font>
    <font>
      <sz val="11"/>
      <name val="Calibri"/>
      <family val="2"/>
    </font>
    <font>
      <sz val="10"/>
      <color rgb="FF000000"/>
      <name val="Arial"/>
      <family val="2"/>
    </font>
    <font>
      <sz val="6"/>
      <color rgb="FF000000"/>
      <name val="Arial"/>
      <family val="2"/>
    </font>
    <font>
      <b/>
      <u/>
      <sz val="6"/>
      <color rgb="FF000000"/>
      <name val="Arial"/>
      <family val="2"/>
    </font>
    <font>
      <sz val="5.9"/>
      <color rgb="FF000000"/>
      <name val="Arial"/>
      <family val="2"/>
    </font>
    <font>
      <b/>
      <sz val="5.95"/>
      <color rgb="FF000000"/>
      <name val="Arial"/>
      <family val="2"/>
    </font>
    <font>
      <b/>
      <sz val="8"/>
      <name val="Arial"/>
      <family val="2"/>
    </font>
    <font>
      <sz val="14"/>
      <color rgb="FF000000"/>
      <name val="Arial"/>
      <family val="2"/>
    </font>
    <font>
      <sz val="14"/>
      <name val="Calibri"/>
      <family val="2"/>
    </font>
    <font>
      <sz val="8.25"/>
      <color indexed="8"/>
      <name val="Arial"/>
      <family val="2"/>
    </font>
    <font>
      <i/>
      <sz val="6"/>
      <color rgb="FFFF0000"/>
      <name val="Arial"/>
      <family val="2"/>
    </font>
    <font>
      <i/>
      <sz val="10"/>
      <name val="Arial"/>
      <family val="2"/>
    </font>
    <font>
      <i/>
      <sz val="10"/>
      <color indexed="8"/>
      <name val="Arial"/>
      <family val="2"/>
    </font>
    <font>
      <sz val="5.95"/>
      <color rgb="FF0070C0"/>
      <name val="Arial"/>
      <family val="2"/>
    </font>
    <font>
      <sz val="5.95"/>
      <color theme="1"/>
      <name val="Arial"/>
      <family val="2"/>
    </font>
    <font>
      <sz val="10"/>
      <color theme="1"/>
      <name val="Arial"/>
      <family val="2"/>
    </font>
    <font>
      <b/>
      <sz val="10"/>
      <color rgb="FFFF0000"/>
      <name val="Arial"/>
      <family val="2"/>
    </font>
    <font>
      <b/>
      <sz val="8"/>
      <color rgb="FF000000"/>
      <name val="Arial"/>
      <family val="2"/>
    </font>
    <font>
      <b/>
      <sz val="14"/>
      <name val="Arial"/>
      <family val="2"/>
    </font>
    <font>
      <b/>
      <u/>
      <sz val="6"/>
      <name val="Arial"/>
      <family val="2"/>
    </font>
    <font>
      <b/>
      <sz val="12"/>
      <color theme="1"/>
      <name val="Calibri"/>
      <family val="2"/>
      <scheme val="minor"/>
    </font>
    <font>
      <sz val="12"/>
      <color rgb="FF000000"/>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1">
    <border>
      <left/>
      <right/>
      <top/>
      <bottom/>
      <diagonal/>
    </border>
    <border>
      <left/>
      <right/>
      <top/>
      <bottom style="thick">
        <color indexed="8"/>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64"/>
      </bottom>
      <diagonal/>
    </border>
    <border>
      <left/>
      <right/>
      <top style="thin">
        <color indexed="64"/>
      </top>
      <bottom/>
      <diagonal/>
    </border>
    <border>
      <left/>
      <right/>
      <top style="thin">
        <color indexed="64"/>
      </top>
      <bottom style="thin">
        <color indexed="8"/>
      </bottom>
      <diagonal/>
    </border>
    <border>
      <left/>
      <right/>
      <top style="thin">
        <color indexed="64"/>
      </top>
      <bottom style="thin">
        <color indexed="64"/>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top/>
      <bottom style="thin">
        <color rgb="FF000000"/>
      </bottom>
      <diagonal/>
    </border>
    <border>
      <left/>
      <right/>
      <top/>
      <bottom style="thin">
        <color auto="1"/>
      </bottom>
      <diagonal/>
    </border>
    <border>
      <left/>
      <right/>
      <top style="thin">
        <color auto="1"/>
      </top>
      <bottom style="thin">
        <color auto="1"/>
      </bottom>
      <diagonal/>
    </border>
    <border>
      <left/>
      <right/>
      <top/>
      <bottom style="thin">
        <color indexed="8"/>
      </bottom>
      <diagonal/>
    </border>
    <border>
      <left/>
      <right/>
      <top style="thin">
        <color indexed="8"/>
      </top>
      <bottom/>
      <diagonal/>
    </border>
    <border>
      <left/>
      <right/>
      <top style="thin">
        <color indexed="64"/>
      </top>
      <bottom style="thin">
        <color indexed="8"/>
      </bottom>
      <diagonal/>
    </border>
    <border>
      <left/>
      <right/>
      <top style="thin">
        <color indexed="64"/>
      </top>
      <bottom style="thin">
        <color indexed="64"/>
      </bottom>
      <diagonal/>
    </border>
    <border>
      <left style="thin">
        <color indexed="64"/>
      </left>
      <right/>
      <top style="thin">
        <color indexed="64"/>
      </top>
      <bottom/>
      <diagonal/>
    </border>
    <border>
      <left style="thin">
        <color indexed="8"/>
      </left>
      <right style="thin">
        <color indexed="64"/>
      </right>
      <top style="thin">
        <color indexed="64"/>
      </top>
      <bottom/>
      <diagonal/>
    </border>
    <border>
      <left style="thin">
        <color indexed="64"/>
      </left>
      <right/>
      <top/>
      <bottom/>
      <diagonal/>
    </border>
    <border>
      <left style="thin">
        <color indexed="8"/>
      </left>
      <right style="thin">
        <color indexed="64"/>
      </right>
      <top/>
      <bottom/>
      <diagonal/>
    </border>
    <border>
      <left style="thin">
        <color indexed="64"/>
      </left>
      <right/>
      <top/>
      <bottom style="thin">
        <color indexed="64"/>
      </bottom>
      <diagonal/>
    </border>
    <border>
      <left style="thin">
        <color indexed="8"/>
      </left>
      <right style="thin">
        <color indexed="64"/>
      </right>
      <top/>
      <bottom style="thin">
        <color indexed="64"/>
      </bottom>
      <diagonal/>
    </border>
  </borders>
  <cellStyleXfs count="13">
    <xf numFmtId="0" fontId="0" fillId="0" borderId="0" applyFill="0" applyBorder="0" applyAlignment="0" applyProtection="0"/>
    <xf numFmtId="172" fontId="21" fillId="0" borderId="0" applyFont="0" applyFill="0" applyBorder="0" applyAlignment="0" applyProtection="0"/>
    <xf numFmtId="164"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0" fontId="1" fillId="0" borderId="0"/>
    <xf numFmtId="176" fontId="1" fillId="0" borderId="0" applyFont="0" applyFill="0" applyBorder="0" applyAlignment="0" applyProtection="0"/>
    <xf numFmtId="176" fontId="1" fillId="0" borderId="0" applyFont="0" applyFill="0" applyBorder="0" applyAlignment="0" applyProtection="0"/>
    <xf numFmtId="0" fontId="30" fillId="0" borderId="0"/>
    <xf numFmtId="165" fontId="30" fillId="0" borderId="0" applyFont="0" applyFill="0" applyBorder="0" applyAlignment="0" applyProtection="0"/>
    <xf numFmtId="9" fontId="30" fillId="0" borderId="0" applyFont="0" applyFill="0" applyBorder="0" applyAlignment="0" applyProtection="0"/>
  </cellStyleXfs>
  <cellXfs count="395">
    <xf numFmtId="0" fontId="0" fillId="0" borderId="0" xfId="0"/>
    <xf numFmtId="0" fontId="1" fillId="2" borderId="0" xfId="7" applyFill="1"/>
    <xf numFmtId="0" fontId="1" fillId="2" borderId="1" xfId="7" applyFill="1" applyBorder="1" applyAlignment="1" applyProtection="1">
      <alignment vertical="top" wrapText="1"/>
      <protection locked="0"/>
    </xf>
    <xf numFmtId="0" fontId="1" fillId="2" borderId="2" xfId="7" applyFill="1" applyBorder="1" applyAlignment="1" applyProtection="1">
      <alignment vertical="top" wrapText="1"/>
      <protection locked="0"/>
    </xf>
    <xf numFmtId="0" fontId="1" fillId="2" borderId="0" xfId="7" applyFill="1" applyAlignment="1"/>
    <xf numFmtId="0" fontId="0" fillId="2" borderId="0" xfId="0" applyFill="1" applyAlignment="1"/>
    <xf numFmtId="0" fontId="18" fillId="2" borderId="0" xfId="7" applyFont="1" applyFill="1"/>
    <xf numFmtId="0" fontId="17" fillId="2" borderId="0" xfId="7" applyFont="1" applyFill="1" applyBorder="1" applyAlignment="1">
      <alignment vertical="top"/>
    </xf>
    <xf numFmtId="0" fontId="8" fillId="2" borderId="0" xfId="7" applyFont="1" applyFill="1" applyBorder="1" applyAlignment="1" applyProtection="1">
      <alignment horizontal="center" vertical="top" wrapText="1" readingOrder="1"/>
      <protection locked="0"/>
    </xf>
    <xf numFmtId="0" fontId="1" fillId="2" borderId="0" xfId="7" applyFont="1" applyFill="1" applyBorder="1" applyAlignment="1">
      <alignment vertical="top"/>
    </xf>
    <xf numFmtId="0" fontId="1" fillId="2" borderId="0" xfId="7" applyFont="1" applyFill="1" applyBorder="1" applyAlignment="1">
      <alignment vertical="center"/>
    </xf>
    <xf numFmtId="0" fontId="1" fillId="2" borderId="0" xfId="7" applyFill="1" applyBorder="1" applyAlignment="1">
      <alignment vertical="top"/>
    </xf>
    <xf numFmtId="9" fontId="17" fillId="2" borderId="0" xfId="7" applyNumberFormat="1" applyFont="1" applyFill="1" applyBorder="1" applyAlignment="1">
      <alignment horizontal="right" vertical="top"/>
    </xf>
    <xf numFmtId="0" fontId="1" fillId="2" borderId="0" xfId="7" applyFill="1" applyAlignment="1">
      <alignment wrapText="1"/>
    </xf>
    <xf numFmtId="0" fontId="1" fillId="2" borderId="0" xfId="7" applyFont="1" applyFill="1" applyBorder="1" applyAlignment="1" applyProtection="1">
      <alignment vertical="top"/>
    </xf>
    <xf numFmtId="0" fontId="1" fillId="2" borderId="0" xfId="7" applyFill="1"/>
    <xf numFmtId="0" fontId="7" fillId="3" borderId="3" xfId="7" applyFont="1" applyFill="1" applyBorder="1" applyAlignment="1" applyProtection="1">
      <alignment horizontal="right" wrapText="1" readingOrder="1"/>
      <protection locked="0"/>
    </xf>
    <xf numFmtId="0" fontId="1" fillId="3" borderId="0" xfId="7" applyFill="1"/>
    <xf numFmtId="0" fontId="7" fillId="0" borderId="3" xfId="7" applyFont="1" applyFill="1" applyBorder="1" applyAlignment="1" applyProtection="1">
      <alignment horizontal="right" wrapText="1" readingOrder="1"/>
      <protection locked="0"/>
    </xf>
    <xf numFmtId="0" fontId="1" fillId="2" borderId="0" xfId="7" applyFill="1"/>
    <xf numFmtId="0" fontId="5" fillId="2" borderId="0" xfId="7" applyFont="1" applyFill="1" applyAlignment="1" applyProtection="1">
      <alignment vertical="top" wrapText="1" readingOrder="1"/>
      <protection locked="0"/>
    </xf>
    <xf numFmtId="0" fontId="7" fillId="2" borderId="3" xfId="7" applyFont="1" applyFill="1" applyBorder="1" applyAlignment="1" applyProtection="1">
      <alignment horizontal="right" wrapText="1" readingOrder="1"/>
      <protection locked="0"/>
    </xf>
    <xf numFmtId="0" fontId="1" fillId="2" borderId="0" xfId="7" applyFill="1" applyBorder="1"/>
    <xf numFmtId="0" fontId="1" fillId="2" borderId="0" xfId="7" applyFill="1" applyBorder="1" applyAlignment="1" applyProtection="1">
      <alignment vertical="top" wrapText="1"/>
      <protection locked="0"/>
    </xf>
    <xf numFmtId="168" fontId="8" fillId="2" borderId="0" xfId="7" applyNumberFormat="1" applyFont="1" applyFill="1" applyBorder="1" applyAlignment="1" applyProtection="1">
      <alignment horizontal="right" vertical="center" wrapText="1" readingOrder="1"/>
      <protection locked="0"/>
    </xf>
    <xf numFmtId="168" fontId="8" fillId="2" borderId="5" xfId="7" applyNumberFormat="1" applyFont="1" applyFill="1" applyBorder="1" applyAlignment="1" applyProtection="1">
      <alignment horizontal="right" vertical="center" wrapText="1" readingOrder="1"/>
      <protection locked="0"/>
    </xf>
    <xf numFmtId="168" fontId="8" fillId="2" borderId="6" xfId="7" applyNumberFormat="1" applyFont="1" applyFill="1" applyBorder="1" applyAlignment="1" applyProtection="1">
      <alignment horizontal="right" vertical="center" wrapText="1" readingOrder="1"/>
      <protection locked="0"/>
    </xf>
    <xf numFmtId="168" fontId="8" fillId="2" borderId="7" xfId="7" applyNumberFormat="1" applyFont="1" applyFill="1" applyBorder="1" applyAlignment="1" applyProtection="1">
      <alignment horizontal="right" vertical="center" wrapText="1" readingOrder="1"/>
      <protection locked="0"/>
    </xf>
    <xf numFmtId="168" fontId="8" fillId="2" borderId="11" xfId="7" applyNumberFormat="1" applyFont="1" applyFill="1" applyBorder="1" applyAlignment="1" applyProtection="1">
      <alignment horizontal="right" vertical="center" wrapText="1" readingOrder="1"/>
      <protection locked="0"/>
    </xf>
    <xf numFmtId="0" fontId="17" fillId="3" borderId="0" xfId="7" applyFont="1" applyFill="1" applyAlignment="1">
      <alignment horizontal="right" vertical="center"/>
    </xf>
    <xf numFmtId="0" fontId="17" fillId="3" borderId="11" xfId="7" applyFont="1" applyFill="1" applyBorder="1" applyAlignment="1">
      <alignment horizontal="right" vertical="center"/>
    </xf>
    <xf numFmtId="175" fontId="17" fillId="2" borderId="2" xfId="5" applyFont="1" applyFill="1" applyBorder="1" applyAlignment="1">
      <alignment horizontal="left" vertical="center"/>
    </xf>
    <xf numFmtId="172" fontId="19" fillId="2" borderId="0" xfId="5" applyNumberFormat="1" applyFont="1" applyFill="1" applyAlignment="1" applyProtection="1">
      <alignment horizontal="left" vertical="center" wrapText="1" readingOrder="1"/>
      <protection locked="0"/>
    </xf>
    <xf numFmtId="172" fontId="19" fillId="2" borderId="0" xfId="1" applyFont="1" applyFill="1" applyAlignment="1" applyProtection="1">
      <alignment horizontal="left" vertical="center" wrapText="1" readingOrder="1"/>
      <protection locked="0"/>
    </xf>
    <xf numFmtId="172" fontId="8" fillId="2" borderId="0" xfId="5" applyNumberFormat="1" applyFont="1" applyFill="1" applyAlignment="1" applyProtection="1">
      <alignment horizontal="left" vertical="center" wrapText="1" readingOrder="1"/>
      <protection locked="0"/>
    </xf>
    <xf numFmtId="175" fontId="17" fillId="2" borderId="3" xfId="5" applyFont="1" applyFill="1" applyBorder="1" applyAlignment="1">
      <alignment horizontal="left" vertical="center"/>
    </xf>
    <xf numFmtId="0" fontId="8" fillId="2" borderId="0" xfId="7" applyNumberFormat="1" applyFont="1" applyFill="1" applyAlignment="1" applyProtection="1">
      <alignment horizontal="left" vertical="center" wrapText="1" readingOrder="1"/>
      <protection locked="0"/>
    </xf>
    <xf numFmtId="168" fontId="8" fillId="0" borderId="0" xfId="7" applyNumberFormat="1" applyFont="1" applyFill="1" applyBorder="1" applyAlignment="1" applyProtection="1">
      <alignment horizontal="right" vertical="center" wrapText="1" readingOrder="1"/>
      <protection locked="0"/>
    </xf>
    <xf numFmtId="168" fontId="8" fillId="0" borderId="11" xfId="7" applyNumberFormat="1" applyFont="1" applyFill="1" applyBorder="1" applyAlignment="1" applyProtection="1">
      <alignment horizontal="right" vertical="center" wrapText="1" readingOrder="1"/>
      <protection locked="0"/>
    </xf>
    <xf numFmtId="177" fontId="8" fillId="2" borderId="0" xfId="7" applyNumberFormat="1" applyFont="1" applyFill="1" applyAlignment="1" applyProtection="1">
      <alignment horizontal="left" vertical="center" wrapText="1" readingOrder="1"/>
      <protection locked="0"/>
    </xf>
    <xf numFmtId="0" fontId="17" fillId="2" borderId="0" xfId="7" applyFont="1" applyFill="1" applyAlignment="1">
      <alignment vertical="center"/>
    </xf>
    <xf numFmtId="0" fontId="7" fillId="2" borderId="0" xfId="7" applyFont="1" applyFill="1" applyBorder="1" applyAlignment="1" applyProtection="1">
      <alignment horizontal="right" vertical="center" wrapText="1" readingOrder="1"/>
      <protection locked="0"/>
    </xf>
    <xf numFmtId="175" fontId="8" fillId="2" borderId="2" xfId="5" applyFont="1" applyFill="1" applyBorder="1" applyAlignment="1" applyProtection="1">
      <alignment vertical="center" wrapText="1" readingOrder="1"/>
      <protection locked="0"/>
    </xf>
    <xf numFmtId="175" fontId="1" fillId="2" borderId="2" xfId="5" applyFill="1" applyBorder="1" applyAlignment="1">
      <alignment vertical="center"/>
    </xf>
    <xf numFmtId="175" fontId="8" fillId="2" borderId="3" xfId="5" applyFont="1" applyFill="1" applyBorder="1" applyAlignment="1" applyProtection="1">
      <alignment vertical="center" wrapText="1" readingOrder="1"/>
      <protection locked="0"/>
    </xf>
    <xf numFmtId="175" fontId="1" fillId="2" borderId="3" xfId="5" applyFill="1" applyBorder="1" applyAlignment="1">
      <alignment vertical="center"/>
    </xf>
    <xf numFmtId="0" fontId="1" fillId="2" borderId="8" xfId="7" applyFill="1" applyBorder="1" applyAlignment="1"/>
    <xf numFmtId="0" fontId="1" fillId="2" borderId="0" xfId="7" applyFill="1"/>
    <xf numFmtId="0" fontId="7" fillId="2" borderId="0" xfId="7" applyFont="1" applyFill="1" applyBorder="1" applyAlignment="1" applyProtection="1">
      <alignment wrapText="1" readingOrder="1"/>
      <protection locked="0"/>
    </xf>
    <xf numFmtId="0" fontId="1" fillId="2" borderId="0" xfId="7" applyFill="1"/>
    <xf numFmtId="0" fontId="7" fillId="2" borderId="0" xfId="7" applyFont="1" applyFill="1" applyBorder="1" applyAlignment="1" applyProtection="1">
      <alignment readingOrder="1"/>
      <protection locked="0"/>
    </xf>
    <xf numFmtId="0" fontId="1" fillId="2" borderId="0" xfId="7" applyFill="1"/>
    <xf numFmtId="0" fontId="8" fillId="2" borderId="0" xfId="7" applyFont="1" applyFill="1" applyAlignment="1" applyProtection="1">
      <alignment horizontal="left" vertical="center" wrapText="1" readingOrder="1"/>
      <protection locked="0"/>
    </xf>
    <xf numFmtId="0" fontId="7" fillId="2" borderId="3" xfId="7" applyFont="1" applyFill="1" applyBorder="1" applyAlignment="1" applyProtection="1">
      <alignment wrapText="1" readingOrder="1"/>
      <protection locked="0"/>
    </xf>
    <xf numFmtId="0" fontId="7" fillId="2" borderId="4" xfId="7" applyFont="1" applyFill="1" applyBorder="1" applyAlignment="1" applyProtection="1">
      <alignment horizontal="right" vertical="center" wrapText="1" readingOrder="1"/>
      <protection locked="0"/>
    </xf>
    <xf numFmtId="0" fontId="1" fillId="2" borderId="8" xfId="7" applyFill="1" applyBorder="1"/>
    <xf numFmtId="0" fontId="14" fillId="2" borderId="0" xfId="7" applyFont="1" applyFill="1" applyAlignment="1" applyProtection="1">
      <alignment vertical="center" wrapText="1" readingOrder="1"/>
      <protection locked="0"/>
    </xf>
    <xf numFmtId="0" fontId="15" fillId="2" borderId="0" xfId="7" applyFont="1" applyFill="1" applyAlignment="1" applyProtection="1">
      <alignment horizontal="right" vertical="center" wrapText="1" readingOrder="1"/>
      <protection locked="0"/>
    </xf>
    <xf numFmtId="0" fontId="7" fillId="2" borderId="3" xfId="7" applyFont="1" applyFill="1" applyBorder="1" applyAlignment="1" applyProtection="1">
      <alignment horizontal="center" wrapText="1" readingOrder="1"/>
      <protection locked="0"/>
    </xf>
    <xf numFmtId="0" fontId="1" fillId="2" borderId="0" xfId="7" applyFill="1" applyBorder="1"/>
    <xf numFmtId="0" fontId="18" fillId="2" borderId="0" xfId="7" applyFont="1" applyFill="1" applyAlignment="1">
      <alignment horizontal="center"/>
    </xf>
    <xf numFmtId="0" fontId="18" fillId="2" borderId="0" xfId="7" applyFont="1" applyFill="1" applyAlignment="1"/>
    <xf numFmtId="0" fontId="1" fillId="2" borderId="20" xfId="7" applyFill="1" applyBorder="1" applyAlignment="1"/>
    <xf numFmtId="0" fontId="4" fillId="2" borderId="0" xfId="7" applyFont="1" applyFill="1" applyAlignment="1" applyProtection="1">
      <alignment vertical="top" readingOrder="1"/>
      <protection locked="0"/>
    </xf>
    <xf numFmtId="0" fontId="5" fillId="2" borderId="0" xfId="7" applyFont="1" applyFill="1" applyAlignment="1" applyProtection="1">
      <alignment horizontal="left" vertical="top" readingOrder="1"/>
      <protection locked="0"/>
    </xf>
    <xf numFmtId="0" fontId="1" fillId="2" borderId="1" xfId="7" applyFill="1" applyBorder="1" applyAlignment="1" applyProtection="1">
      <alignment vertical="top"/>
      <protection locked="0"/>
    </xf>
    <xf numFmtId="0" fontId="8" fillId="2" borderId="2" xfId="7" applyFont="1" applyFill="1" applyBorder="1" applyAlignment="1" applyProtection="1">
      <alignment horizontal="left" vertical="center" readingOrder="1"/>
      <protection locked="0"/>
    </xf>
    <xf numFmtId="0" fontId="8" fillId="2" borderId="0" xfId="7" applyFont="1" applyFill="1" applyAlignment="1" applyProtection="1">
      <alignment horizontal="left" vertical="center" readingOrder="1"/>
      <protection locked="0"/>
    </xf>
    <xf numFmtId="168" fontId="8" fillId="2" borderId="0" xfId="7" applyNumberFormat="1" applyFont="1" applyFill="1" applyBorder="1" applyAlignment="1" applyProtection="1">
      <alignment horizontal="right" vertical="center" readingOrder="1"/>
      <protection locked="0"/>
    </xf>
    <xf numFmtId="0" fontId="16" fillId="2" borderId="4" xfId="7" applyFont="1" applyFill="1" applyBorder="1" applyAlignment="1" applyProtection="1">
      <alignment horizontal="right" vertical="top" readingOrder="1"/>
      <protection locked="0"/>
    </xf>
    <xf numFmtId="0" fontId="8" fillId="2" borderId="0" xfId="7" applyFont="1" applyFill="1" applyAlignment="1" applyProtection="1">
      <alignment vertical="top" readingOrder="1"/>
      <protection locked="0"/>
    </xf>
    <xf numFmtId="168" fontId="8" fillId="2" borderId="5" xfId="7" applyNumberFormat="1" applyFont="1" applyFill="1" applyBorder="1" applyAlignment="1" applyProtection="1">
      <alignment horizontal="right" vertical="center" readingOrder="1"/>
      <protection locked="0"/>
    </xf>
    <xf numFmtId="168" fontId="8" fillId="2" borderId="6" xfId="7" applyNumberFormat="1" applyFont="1" applyFill="1" applyBorder="1" applyAlignment="1" applyProtection="1">
      <alignment horizontal="right" vertical="center" readingOrder="1"/>
      <protection locked="0"/>
    </xf>
    <xf numFmtId="168" fontId="8" fillId="2" borderId="7" xfId="7" applyNumberFormat="1" applyFont="1" applyFill="1" applyBorder="1" applyAlignment="1" applyProtection="1">
      <alignment horizontal="right" vertical="center" readingOrder="1"/>
      <protection locked="0"/>
    </xf>
    <xf numFmtId="0" fontId="17" fillId="2" borderId="0" xfId="7" applyFont="1" applyFill="1" applyAlignment="1"/>
    <xf numFmtId="0" fontId="7" fillId="2" borderId="4" xfId="7" applyFont="1" applyFill="1" applyBorder="1" applyAlignment="1" applyProtection="1">
      <alignment horizontal="right" vertical="center" readingOrder="1"/>
      <protection locked="0"/>
    </xf>
    <xf numFmtId="0" fontId="7" fillId="2" borderId="0" xfId="7" applyFont="1" applyFill="1" applyBorder="1" applyAlignment="1" applyProtection="1">
      <alignment horizontal="right" vertical="center" readingOrder="1"/>
      <protection locked="0"/>
    </xf>
    <xf numFmtId="0" fontId="8" fillId="2" borderId="0" xfId="7" applyFont="1" applyFill="1" applyBorder="1" applyAlignment="1" applyProtection="1">
      <alignment horizontal="left" vertical="center" readingOrder="1"/>
      <protection locked="0"/>
    </xf>
    <xf numFmtId="0" fontId="16" fillId="2" borderId="4" xfId="7" applyFont="1" applyFill="1" applyBorder="1" applyAlignment="1" applyProtection="1">
      <alignment horizontal="right" vertical="center" readingOrder="1"/>
      <protection locked="0"/>
    </xf>
    <xf numFmtId="0" fontId="4" fillId="2" borderId="20" xfId="7" applyFont="1" applyFill="1" applyBorder="1" applyAlignment="1" applyProtection="1">
      <alignment vertical="center" readingOrder="1"/>
      <protection locked="0"/>
    </xf>
    <xf numFmtId="0" fontId="1" fillId="2" borderId="0" xfId="7" applyFill="1" applyAlignment="1">
      <alignment horizontal="left"/>
    </xf>
    <xf numFmtId="0" fontId="8" fillId="2" borderId="0" xfId="7" applyFont="1" applyFill="1" applyAlignment="1" applyProtection="1">
      <alignment horizontal="right" vertical="top" readingOrder="1"/>
      <protection locked="0"/>
    </xf>
    <xf numFmtId="0" fontId="9" fillId="2" borderId="0" xfId="7" applyFont="1" applyFill="1" applyAlignment="1" applyProtection="1">
      <alignment vertical="top" readingOrder="1"/>
      <protection locked="0"/>
    </xf>
    <xf numFmtId="0" fontId="7" fillId="2" borderId="0" xfId="7" applyFont="1" applyFill="1" applyAlignment="1" applyProtection="1">
      <alignment horizontal="right" vertical="top" readingOrder="1"/>
      <protection locked="0"/>
    </xf>
    <xf numFmtId="0" fontId="8" fillId="2" borderId="9" xfId="7" applyFont="1" applyFill="1" applyBorder="1" applyAlignment="1" applyProtection="1">
      <alignment vertical="top" readingOrder="1"/>
      <protection locked="0"/>
    </xf>
    <xf numFmtId="0" fontId="8" fillId="2" borderId="0" xfId="7" applyFont="1" applyFill="1" applyAlignment="1" applyProtection="1">
      <alignment horizontal="center" vertical="top" readingOrder="1"/>
      <protection locked="0"/>
    </xf>
    <xf numFmtId="0" fontId="1" fillId="2" borderId="1" xfId="7" applyFill="1" applyBorder="1" applyAlignment="1" applyProtection="1">
      <alignment horizontal="center" vertical="top" wrapText="1"/>
      <protection locked="0"/>
    </xf>
    <xf numFmtId="0" fontId="1" fillId="2" borderId="2" xfId="7" applyFill="1" applyBorder="1" applyAlignment="1" applyProtection="1">
      <alignment horizontal="center" vertical="top" wrapText="1"/>
      <protection locked="0"/>
    </xf>
    <xf numFmtId="0" fontId="7" fillId="2" borderId="0" xfId="7" applyFont="1" applyFill="1" applyAlignment="1" applyProtection="1">
      <alignment horizontal="center" vertical="top" readingOrder="1"/>
      <protection locked="0"/>
    </xf>
    <xf numFmtId="0" fontId="8" fillId="2" borderId="9" xfId="7" applyFont="1" applyFill="1" applyBorder="1" applyAlignment="1" applyProtection="1">
      <alignment horizontal="center" vertical="top" readingOrder="1"/>
      <protection locked="0"/>
    </xf>
    <xf numFmtId="0" fontId="4" fillId="2" borderId="11" xfId="7" applyFont="1" applyFill="1" applyBorder="1" applyAlignment="1" applyProtection="1">
      <alignment vertical="center" readingOrder="1"/>
      <protection locked="0"/>
    </xf>
    <xf numFmtId="0" fontId="8" fillId="2" borderId="12" xfId="7" applyFont="1" applyFill="1" applyBorder="1" applyAlignment="1" applyProtection="1">
      <alignment horizontal="left" vertical="center" readingOrder="1"/>
      <protection locked="0"/>
    </xf>
    <xf numFmtId="0" fontId="8" fillId="2" borderId="14" xfId="7" applyFont="1" applyFill="1" applyBorder="1" applyAlignment="1" applyProtection="1">
      <alignment horizontal="left" vertical="center" readingOrder="1"/>
      <protection locked="0"/>
    </xf>
    <xf numFmtId="0" fontId="8" fillId="2" borderId="13" xfId="7" applyFont="1" applyFill="1" applyBorder="1" applyAlignment="1" applyProtection="1">
      <alignment horizontal="left" vertical="center" readingOrder="1"/>
      <protection locked="0"/>
    </xf>
    <xf numFmtId="0" fontId="1" fillId="2" borderId="0" xfId="7" applyFill="1" applyBorder="1" applyAlignment="1"/>
    <xf numFmtId="0" fontId="1" fillId="2" borderId="0" xfId="7" applyFill="1" applyBorder="1" applyAlignment="1">
      <alignment wrapText="1"/>
    </xf>
    <xf numFmtId="0" fontId="8" fillId="2" borderId="0" xfId="7" applyFont="1" applyFill="1" applyBorder="1" applyAlignment="1" applyProtection="1">
      <alignment vertical="top" readingOrder="1"/>
      <protection locked="0"/>
    </xf>
    <xf numFmtId="0" fontId="17" fillId="2" borderId="0" xfId="7" applyFont="1" applyFill="1" applyAlignment="1">
      <alignment horizontal="center" vertical="center"/>
    </xf>
    <xf numFmtId="0" fontId="17" fillId="2" borderId="11" xfId="7" applyFont="1" applyFill="1" applyBorder="1" applyAlignment="1">
      <alignment horizontal="center" vertical="center"/>
    </xf>
    <xf numFmtId="0" fontId="1" fillId="2" borderId="11" xfId="7" applyFill="1" applyBorder="1" applyAlignment="1">
      <alignment horizontal="center"/>
    </xf>
    <xf numFmtId="0" fontId="17" fillId="2" borderId="0" xfId="7" applyFont="1" applyFill="1" applyBorder="1" applyAlignment="1">
      <alignment horizontal="center" vertical="center"/>
    </xf>
    <xf numFmtId="0" fontId="14" fillId="2" borderId="11" xfId="7" applyFont="1" applyFill="1" applyBorder="1" applyAlignment="1" applyProtection="1">
      <alignment horizontal="center" vertical="center" wrapText="1" readingOrder="1"/>
      <protection locked="0"/>
    </xf>
    <xf numFmtId="168" fontId="8" fillId="2" borderId="0" xfId="7" applyNumberFormat="1" applyFont="1" applyFill="1" applyBorder="1" applyAlignment="1" applyProtection="1">
      <alignment horizontal="center" vertical="center" wrapText="1" readingOrder="1"/>
      <protection locked="0"/>
    </xf>
    <xf numFmtId="0" fontId="8" fillId="2" borderId="5" xfId="7" applyFont="1" applyFill="1" applyBorder="1" applyAlignment="1" applyProtection="1">
      <alignment horizontal="center" vertical="top" wrapText="1" readingOrder="1"/>
      <protection locked="0"/>
    </xf>
    <xf numFmtId="0" fontId="8" fillId="2" borderId="6" xfId="7" applyFont="1" applyFill="1" applyBorder="1" applyAlignment="1" applyProtection="1">
      <alignment horizontal="center" vertical="top" wrapText="1" readingOrder="1"/>
      <protection locked="0"/>
    </xf>
    <xf numFmtId="0" fontId="8" fillId="2" borderId="7" xfId="7" applyFont="1" applyFill="1" applyBorder="1" applyAlignment="1" applyProtection="1">
      <alignment horizontal="center" vertical="top" wrapText="1" readingOrder="1"/>
      <protection locked="0"/>
    </xf>
    <xf numFmtId="0" fontId="5" fillId="2" borderId="0" xfId="7" applyFont="1" applyFill="1" applyAlignment="1" applyProtection="1">
      <alignment horizontal="center" vertical="top" wrapText="1" readingOrder="1"/>
      <protection locked="0"/>
    </xf>
    <xf numFmtId="0" fontId="1" fillId="2" borderId="1" xfId="7" applyFill="1" applyBorder="1" applyAlignment="1" applyProtection="1">
      <alignment horizontal="center" wrapText="1"/>
      <protection locked="0"/>
    </xf>
    <xf numFmtId="0" fontId="1" fillId="2" borderId="20" xfId="7" applyFill="1" applyBorder="1" applyAlignment="1">
      <alignment horizontal="center"/>
    </xf>
    <xf numFmtId="0" fontId="17" fillId="2" borderId="0" xfId="7" applyFont="1" applyFill="1" applyAlignment="1">
      <alignment horizontal="center"/>
    </xf>
    <xf numFmtId="0" fontId="7" fillId="2" borderId="10" xfId="7" applyFont="1" applyFill="1" applyBorder="1" applyAlignment="1" applyProtection="1">
      <alignment horizontal="center" wrapText="1" readingOrder="1"/>
      <protection locked="0"/>
    </xf>
    <xf numFmtId="0" fontId="4" fillId="2" borderId="0" xfId="7" applyFont="1" applyFill="1" applyAlignment="1" applyProtection="1">
      <alignment horizontal="center" vertical="top" wrapText="1" readingOrder="1"/>
      <protection locked="0"/>
    </xf>
    <xf numFmtId="0" fontId="26" fillId="2" borderId="0" xfId="7" applyFont="1" applyFill="1" applyAlignment="1" applyProtection="1">
      <alignment horizontal="center" vertical="center" wrapText="1" readingOrder="1"/>
      <protection locked="0"/>
    </xf>
    <xf numFmtId="0" fontId="25" fillId="2" borderId="0" xfId="7" applyFont="1" applyFill="1" applyAlignment="1">
      <alignment horizontal="center" vertical="center"/>
    </xf>
    <xf numFmtId="167" fontId="8" fillId="2" borderId="0" xfId="7" applyNumberFormat="1" applyFont="1" applyFill="1" applyBorder="1" applyAlignment="1" applyProtection="1">
      <alignment horizontal="center" vertical="center" wrapText="1" readingOrder="1"/>
      <protection locked="0"/>
    </xf>
    <xf numFmtId="169" fontId="8" fillId="2" borderId="0" xfId="7" applyNumberFormat="1" applyFont="1" applyFill="1" applyBorder="1" applyAlignment="1" applyProtection="1">
      <alignment horizontal="center" vertical="center" wrapText="1" readingOrder="1"/>
      <protection locked="0"/>
    </xf>
    <xf numFmtId="0" fontId="5" fillId="2" borderId="0" xfId="7" applyFont="1" applyFill="1" applyAlignment="1" applyProtection="1">
      <alignment horizontal="center" vertical="top" readingOrder="1"/>
      <protection locked="0"/>
    </xf>
    <xf numFmtId="0" fontId="1" fillId="2" borderId="1" xfId="7" applyFill="1" applyBorder="1" applyAlignment="1" applyProtection="1">
      <alignment horizontal="center" vertical="top"/>
      <protection locked="0"/>
    </xf>
    <xf numFmtId="0" fontId="4" fillId="2" borderId="20" xfId="7" applyFont="1" applyFill="1" applyBorder="1" applyAlignment="1" applyProtection="1">
      <alignment horizontal="center" vertical="center" readingOrder="1"/>
      <protection locked="0"/>
    </xf>
    <xf numFmtId="0" fontId="8" fillId="2" borderId="0" xfId="7" applyFont="1" applyFill="1" applyAlignment="1" applyProtection="1">
      <alignment horizontal="center" vertical="center" readingOrder="1"/>
      <protection locked="0"/>
    </xf>
    <xf numFmtId="167" fontId="8" fillId="2" borderId="0" xfId="7" applyNumberFormat="1" applyFont="1" applyFill="1" applyAlignment="1" applyProtection="1">
      <alignment horizontal="center" vertical="top" readingOrder="1"/>
      <protection locked="0"/>
    </xf>
    <xf numFmtId="170" fontId="8" fillId="2" borderId="0" xfId="7" applyNumberFormat="1" applyFont="1" applyFill="1" applyAlignment="1" applyProtection="1">
      <alignment horizontal="center" vertical="top" readingOrder="1"/>
      <protection locked="0"/>
    </xf>
    <xf numFmtId="168" fontId="8" fillId="2" borderId="0" xfId="7" applyNumberFormat="1" applyFont="1" applyFill="1" applyAlignment="1" applyProtection="1">
      <alignment horizontal="center" vertical="top" readingOrder="1"/>
      <protection locked="0"/>
    </xf>
    <xf numFmtId="170" fontId="8" fillId="2" borderId="2" xfId="7" applyNumberFormat="1" applyFont="1" applyFill="1" applyBorder="1" applyAlignment="1" applyProtection="1">
      <alignment horizontal="center" vertical="top" readingOrder="1"/>
      <protection locked="0"/>
    </xf>
    <xf numFmtId="167" fontId="8" fillId="2" borderId="2" xfId="7" applyNumberFormat="1" applyFont="1" applyFill="1" applyBorder="1" applyAlignment="1" applyProtection="1">
      <alignment horizontal="center" vertical="top" readingOrder="1"/>
      <protection locked="0"/>
    </xf>
    <xf numFmtId="168" fontId="8" fillId="2" borderId="0" xfId="7" applyNumberFormat="1" applyFont="1" applyFill="1" applyBorder="1" applyAlignment="1" applyProtection="1">
      <alignment horizontal="center" vertical="center" readingOrder="1"/>
      <protection locked="0"/>
    </xf>
    <xf numFmtId="167" fontId="8" fillId="2" borderId="4" xfId="7" applyNumberFormat="1" applyFont="1" applyFill="1" applyBorder="1" applyAlignment="1" applyProtection="1">
      <alignment horizontal="center" vertical="top" readingOrder="1"/>
      <protection locked="0"/>
    </xf>
    <xf numFmtId="171" fontId="8" fillId="2" borderId="4" xfId="7" applyNumberFormat="1" applyFont="1" applyFill="1" applyBorder="1" applyAlignment="1" applyProtection="1">
      <alignment horizontal="center" vertical="top" readingOrder="1"/>
      <protection locked="0"/>
    </xf>
    <xf numFmtId="168" fontId="8" fillId="2" borderId="4" xfId="7" applyNumberFormat="1" applyFont="1" applyFill="1" applyBorder="1" applyAlignment="1" applyProtection="1">
      <alignment horizontal="center" vertical="top" readingOrder="1"/>
      <protection locked="0"/>
    </xf>
    <xf numFmtId="170" fontId="8" fillId="2" borderId="4" xfId="7" applyNumberFormat="1" applyFont="1" applyFill="1" applyBorder="1" applyAlignment="1" applyProtection="1">
      <alignment horizontal="center" vertical="top" readingOrder="1"/>
      <protection locked="0"/>
    </xf>
    <xf numFmtId="0" fontId="7" fillId="2" borderId="4" xfId="7" applyFont="1" applyFill="1" applyBorder="1" applyAlignment="1" applyProtection="1">
      <alignment horizontal="center" vertical="center" readingOrder="1"/>
      <protection locked="0"/>
    </xf>
    <xf numFmtId="168" fontId="8" fillId="2" borderId="11" xfId="7" applyNumberFormat="1" applyFont="1" applyFill="1" applyBorder="1" applyAlignment="1" applyProtection="1">
      <alignment horizontal="center" vertical="center" readingOrder="1"/>
      <protection locked="0"/>
    </xf>
    <xf numFmtId="0" fontId="8" fillId="2" borderId="0" xfId="7" applyFont="1" applyFill="1" applyBorder="1" applyAlignment="1" applyProtection="1">
      <alignment horizontal="center" vertical="center" readingOrder="1"/>
      <protection locked="0"/>
    </xf>
    <xf numFmtId="0" fontId="14" fillId="2" borderId="20" xfId="7" applyFont="1" applyFill="1" applyBorder="1" applyAlignment="1" applyProtection="1">
      <alignment horizontal="center" vertical="center" readingOrder="1"/>
      <protection locked="0"/>
    </xf>
    <xf numFmtId="168" fontId="8" fillId="2" borderId="11" xfId="7" applyNumberFormat="1" applyFont="1" applyFill="1" applyBorder="1" applyAlignment="1" applyProtection="1">
      <alignment horizontal="center" vertical="center" wrapText="1" readingOrder="1"/>
      <protection locked="0"/>
    </xf>
    <xf numFmtId="168" fontId="8" fillId="2" borderId="5" xfId="7" applyNumberFormat="1" applyFont="1" applyFill="1" applyBorder="1" applyAlignment="1" applyProtection="1">
      <alignment horizontal="center" vertical="center" wrapText="1" readingOrder="1"/>
      <protection locked="0"/>
    </xf>
    <xf numFmtId="168" fontId="8" fillId="2" borderId="6" xfId="7" applyNumberFormat="1" applyFont="1" applyFill="1" applyBorder="1" applyAlignment="1" applyProtection="1">
      <alignment horizontal="center" vertical="center" wrapText="1" readingOrder="1"/>
      <protection locked="0"/>
    </xf>
    <xf numFmtId="168" fontId="8" fillId="2" borderId="7" xfId="7" applyNumberFormat="1" applyFont="1" applyFill="1" applyBorder="1" applyAlignment="1" applyProtection="1">
      <alignment horizontal="center" vertical="center" wrapText="1" readingOrder="1"/>
      <protection locked="0"/>
    </xf>
    <xf numFmtId="0" fontId="14" fillId="2" borderId="20" xfId="7" applyFont="1" applyFill="1" applyBorder="1" applyAlignment="1" applyProtection="1">
      <alignment horizontal="center" vertical="center" wrapText="1" readingOrder="1"/>
      <protection locked="0"/>
    </xf>
    <xf numFmtId="0" fontId="1" fillId="2" borderId="0" xfId="7" applyFill="1" applyBorder="1" applyAlignment="1" applyProtection="1">
      <alignment vertical="top" wrapText="1"/>
      <protection locked="0"/>
    </xf>
    <xf numFmtId="0" fontId="41" fillId="2" borderId="0" xfId="7" applyFont="1" applyFill="1" applyAlignment="1"/>
    <xf numFmtId="0" fontId="28" fillId="2" borderId="0" xfId="7" applyFont="1" applyFill="1"/>
    <xf numFmtId="0" fontId="37" fillId="2" borderId="0" xfId="7" applyFont="1" applyFill="1" applyAlignment="1" applyProtection="1">
      <alignment horizontal="left" vertical="top" readingOrder="1"/>
      <protection locked="0"/>
    </xf>
    <xf numFmtId="0" fontId="37" fillId="2" borderId="0" xfId="7" applyFont="1" applyFill="1" applyAlignment="1" applyProtection="1">
      <alignment horizontal="center" vertical="top" readingOrder="1"/>
      <protection locked="0"/>
    </xf>
    <xf numFmtId="0" fontId="28" fillId="2" borderId="0" xfId="7" applyFont="1" applyFill="1" applyAlignment="1">
      <alignment horizontal="center"/>
    </xf>
    <xf numFmtId="0" fontId="28" fillId="2" borderId="1" xfId="7" applyFont="1" applyFill="1" applyBorder="1" applyAlignment="1" applyProtection="1">
      <alignment horizontal="center" vertical="top"/>
      <protection locked="0"/>
    </xf>
    <xf numFmtId="0" fontId="1" fillId="2" borderId="0" xfId="7" applyFill="1" applyAlignment="1" applyProtection="1">
      <alignment vertical="top"/>
      <protection locked="0"/>
    </xf>
    <xf numFmtId="0" fontId="1" fillId="2" borderId="0" xfId="7" applyFill="1" applyAlignment="1" applyProtection="1">
      <alignment horizontal="left" vertical="top"/>
      <protection locked="0"/>
    </xf>
    <xf numFmtId="0" fontId="7" fillId="2" borderId="19" xfId="7" applyFont="1" applyFill="1" applyBorder="1" applyAlignment="1" applyProtection="1">
      <alignment readingOrder="1"/>
      <protection locked="0"/>
    </xf>
    <xf numFmtId="0" fontId="1" fillId="2" borderId="19" xfId="7" applyFill="1" applyBorder="1" applyAlignment="1" applyProtection="1">
      <alignment vertical="top"/>
      <protection locked="0"/>
    </xf>
    <xf numFmtId="0" fontId="6" fillId="2" borderId="19" xfId="7" applyFont="1" applyFill="1" applyBorder="1" applyAlignment="1">
      <alignment vertical="top" readingOrder="1"/>
    </xf>
    <xf numFmtId="0" fontId="18" fillId="2" borderId="19" xfId="7" applyFont="1" applyFill="1" applyBorder="1" applyAlignment="1"/>
    <xf numFmtId="0" fontId="23" fillId="2" borderId="0" xfId="7" applyFont="1" applyFill="1" applyAlignment="1"/>
    <xf numFmtId="0" fontId="40" fillId="2" borderId="0" xfId="7" applyFont="1" applyFill="1" applyAlignment="1" applyProtection="1">
      <alignment vertical="top" readingOrder="1"/>
      <protection locked="0"/>
    </xf>
    <xf numFmtId="0" fontId="6" fillId="2" borderId="8" xfId="7" applyFont="1" applyFill="1" applyBorder="1" applyAlignment="1" applyProtection="1">
      <alignment vertical="top" readingOrder="1"/>
    </xf>
    <xf numFmtId="0" fontId="8" fillId="2" borderId="8" xfId="7" applyFont="1" applyFill="1" applyBorder="1" applyAlignment="1" applyProtection="1">
      <alignment vertical="top" readingOrder="1"/>
      <protection locked="0"/>
    </xf>
    <xf numFmtId="0" fontId="10" fillId="2" borderId="0" xfId="7" applyFont="1" applyFill="1" applyAlignment="1" applyProtection="1">
      <alignment vertical="top" readingOrder="1"/>
      <protection locked="0"/>
    </xf>
    <xf numFmtId="0" fontId="8" fillId="2" borderId="0" xfId="7" applyFont="1" applyFill="1" applyAlignment="1" applyProtection="1">
      <alignment horizontal="left" vertical="top" readingOrder="1"/>
      <protection locked="0"/>
    </xf>
    <xf numFmtId="0" fontId="1" fillId="2" borderId="0" xfId="7" applyFont="1" applyFill="1" applyAlignment="1"/>
    <xf numFmtId="0" fontId="1" fillId="2" borderId="0" xfId="7" applyFill="1" applyBorder="1" applyAlignment="1" applyProtection="1">
      <alignment vertical="top"/>
      <protection locked="0"/>
    </xf>
    <xf numFmtId="0" fontId="4" fillId="2" borderId="0" xfId="7" applyFont="1" applyFill="1" applyAlignment="1" applyProtection="1">
      <alignment horizontal="left" vertical="top" readingOrder="1"/>
      <protection locked="0"/>
    </xf>
    <xf numFmtId="0" fontId="1" fillId="2" borderId="2" xfId="7" applyFill="1" applyBorder="1" applyAlignment="1" applyProtection="1">
      <alignment vertical="top"/>
      <protection locked="0"/>
    </xf>
    <xf numFmtId="0" fontId="1" fillId="2" borderId="2" xfId="7" applyFill="1" applyBorder="1" applyAlignment="1" applyProtection="1">
      <alignment horizontal="center" vertical="top"/>
      <protection locked="0"/>
    </xf>
    <xf numFmtId="0" fontId="1" fillId="2" borderId="0" xfId="7" applyFill="1" applyAlignment="1">
      <alignment horizontal="right"/>
    </xf>
    <xf numFmtId="0" fontId="37" fillId="2" borderId="0" xfId="7" applyFont="1" applyFill="1" applyAlignment="1" applyProtection="1">
      <alignment horizontal="right" vertical="top" readingOrder="1"/>
      <protection locked="0"/>
    </xf>
    <xf numFmtId="0" fontId="1" fillId="2" borderId="1" xfId="7" applyFill="1" applyBorder="1" applyAlignment="1" applyProtection="1">
      <alignment horizontal="right" vertical="top"/>
      <protection locked="0"/>
    </xf>
    <xf numFmtId="0" fontId="1" fillId="2" borderId="2" xfId="7" applyFill="1" applyBorder="1" applyAlignment="1" applyProtection="1">
      <alignment horizontal="right" vertical="top"/>
      <protection locked="0"/>
    </xf>
    <xf numFmtId="0" fontId="10" fillId="2" borderId="9" xfId="7" applyFont="1" applyFill="1" applyBorder="1" applyAlignment="1" applyProtection="1">
      <alignment horizontal="right" vertical="top" readingOrder="1"/>
      <protection locked="0"/>
    </xf>
    <xf numFmtId="0" fontId="1" fillId="2" borderId="0" xfId="7" applyFill="1" applyBorder="1" applyAlignment="1" applyProtection="1">
      <alignment horizontal="center" vertical="top"/>
      <protection locked="0"/>
    </xf>
    <xf numFmtId="0" fontId="6" fillId="2" borderId="19" xfId="7" applyFont="1" applyFill="1" applyBorder="1" applyAlignment="1" applyProtection="1">
      <alignment horizontal="center" vertical="top" readingOrder="1"/>
      <protection locked="0"/>
    </xf>
    <xf numFmtId="0" fontId="40" fillId="2" borderId="0" xfId="7" applyFont="1" applyFill="1" applyAlignment="1" applyProtection="1">
      <alignment horizontal="center" vertical="top" readingOrder="1"/>
      <protection locked="0"/>
    </xf>
    <xf numFmtId="0" fontId="8" fillId="2" borderId="8" xfId="7" applyFont="1" applyFill="1" applyBorder="1" applyAlignment="1" applyProtection="1">
      <alignment horizontal="center" readingOrder="1"/>
      <protection locked="0"/>
    </xf>
    <xf numFmtId="0" fontId="10" fillId="2" borderId="0" xfId="7" applyFont="1" applyFill="1" applyAlignment="1" applyProtection="1">
      <alignment horizontal="center" vertical="top" readingOrder="1"/>
      <protection locked="0"/>
    </xf>
    <xf numFmtId="0" fontId="1" fillId="2" borderId="0" xfId="7" applyFont="1" applyFill="1" applyBorder="1" applyAlignment="1" applyProtection="1">
      <alignment vertical="top"/>
      <protection locked="0"/>
    </xf>
    <xf numFmtId="0" fontId="1" fillId="2" borderId="0" xfId="7" applyFont="1" applyFill="1" applyBorder="1" applyAlignment="1" applyProtection="1">
      <alignment horizontal="right" vertical="top"/>
      <protection locked="0"/>
    </xf>
    <xf numFmtId="0" fontId="11" fillId="2" borderId="0" xfId="7" applyFont="1" applyFill="1" applyBorder="1" applyAlignment="1" applyProtection="1">
      <alignment vertical="top" readingOrder="1"/>
    </xf>
    <xf numFmtId="0" fontId="11" fillId="2" borderId="0" xfId="7" applyFont="1" applyFill="1" applyBorder="1" applyAlignment="1" applyProtection="1">
      <alignment horizontal="right" vertical="top" readingOrder="1"/>
      <protection locked="0"/>
    </xf>
    <xf numFmtId="0" fontId="28" fillId="2" borderId="0" xfId="7" applyFont="1" applyFill="1" applyBorder="1" applyAlignment="1"/>
    <xf numFmtId="0" fontId="8" fillId="2" borderId="0" xfId="7" applyFont="1" applyFill="1" applyBorder="1" applyAlignment="1" applyProtection="1">
      <alignment horizontal="right" vertical="top" readingOrder="1"/>
      <protection locked="0"/>
    </xf>
    <xf numFmtId="0" fontId="8" fillId="2" borderId="0" xfId="7" applyFont="1" applyFill="1" applyBorder="1" applyAlignment="1" applyProtection="1">
      <alignment horizontal="center" vertical="top" readingOrder="1"/>
      <protection locked="0"/>
    </xf>
    <xf numFmtId="0" fontId="22" fillId="2" borderId="0" xfId="7" applyFont="1" applyFill="1" applyBorder="1" applyAlignment="1" applyProtection="1">
      <alignment vertical="top" readingOrder="1"/>
    </xf>
    <xf numFmtId="14" fontId="17" fillId="2" borderId="0" xfId="7" applyNumberFormat="1" applyFont="1" applyFill="1" applyBorder="1" applyAlignment="1" applyProtection="1">
      <alignment horizontal="right" vertical="top"/>
      <protection locked="0"/>
    </xf>
    <xf numFmtId="0" fontId="11" fillId="2" borderId="0" xfId="7" applyFont="1" applyFill="1" applyBorder="1" applyAlignment="1" applyProtection="1">
      <alignment vertical="top" readingOrder="1"/>
      <protection locked="0"/>
    </xf>
    <xf numFmtId="0" fontId="1" fillId="2" borderId="0" xfId="7" applyFont="1" applyFill="1" applyBorder="1" applyAlignment="1" applyProtection="1">
      <alignment horizontal="right" vertical="top" readingOrder="1"/>
      <protection locked="0"/>
    </xf>
    <xf numFmtId="0" fontId="8" fillId="2" borderId="0" xfId="7" applyFont="1" applyFill="1" applyBorder="1" applyAlignment="1" applyProtection="1">
      <alignment horizontal="right" readingOrder="1"/>
      <protection locked="0"/>
    </xf>
    <xf numFmtId="0" fontId="1" fillId="2" borderId="0" xfId="7" applyFont="1" applyFill="1" applyBorder="1" applyAlignment="1"/>
    <xf numFmtId="0" fontId="1" fillId="2" borderId="0" xfId="7" applyFont="1" applyFill="1" applyBorder="1" applyAlignment="1" applyProtection="1">
      <alignment vertical="top" readingOrder="1"/>
    </xf>
    <xf numFmtId="0" fontId="1" fillId="2" borderId="0" xfId="7" applyFont="1" applyFill="1" applyBorder="1" applyAlignment="1" applyProtection="1">
      <alignment vertical="top" readingOrder="1"/>
      <protection locked="0"/>
    </xf>
    <xf numFmtId="0" fontId="1" fillId="2" borderId="0" xfId="7" applyFont="1" applyFill="1" applyBorder="1" applyAlignment="1" applyProtection="1">
      <alignment horizontal="left" vertical="top" readingOrder="1"/>
    </xf>
    <xf numFmtId="0" fontId="7" fillId="2" borderId="0" xfId="7" applyFont="1" applyFill="1" applyBorder="1" applyAlignment="1" applyProtection="1">
      <alignment vertical="top" readingOrder="1"/>
      <protection locked="0"/>
    </xf>
    <xf numFmtId="0" fontId="21" fillId="2" borderId="0" xfId="7" applyFont="1" applyFill="1" applyBorder="1" applyAlignment="1"/>
    <xf numFmtId="0" fontId="21" fillId="2" borderId="0" xfId="7" applyFont="1" applyFill="1" applyBorder="1" applyAlignment="1" applyProtection="1">
      <alignment vertical="top"/>
      <protection locked="0"/>
    </xf>
    <xf numFmtId="0" fontId="9" fillId="2" borderId="0" xfId="7" applyFont="1" applyFill="1" applyBorder="1" applyAlignment="1" applyProtection="1">
      <alignment vertical="top" readingOrder="1"/>
      <protection locked="0"/>
    </xf>
    <xf numFmtId="0" fontId="21" fillId="2" borderId="0" xfId="7" applyFont="1" applyFill="1" applyAlignment="1"/>
    <xf numFmtId="0" fontId="21" fillId="2" borderId="0" xfId="7" applyFont="1" applyFill="1" applyBorder="1" applyAlignment="1" applyProtection="1">
      <alignment horizontal="right" vertical="top" readingOrder="1"/>
      <protection locked="0"/>
    </xf>
    <xf numFmtId="0" fontId="19" fillId="2" borderId="0" xfId="7" applyFont="1" applyFill="1" applyBorder="1" applyAlignment="1" applyProtection="1">
      <alignment horizontal="right" vertical="top" readingOrder="1"/>
      <protection locked="0"/>
    </xf>
    <xf numFmtId="9" fontId="19" fillId="2" borderId="0" xfId="7" applyNumberFormat="1" applyFont="1" applyFill="1" applyBorder="1" applyAlignment="1" applyProtection="1">
      <alignment horizontal="right" vertical="top" readingOrder="1"/>
      <protection locked="0"/>
    </xf>
    <xf numFmtId="0" fontId="19" fillId="2" borderId="0" xfId="7" applyFont="1" applyFill="1" applyBorder="1" applyAlignment="1" applyProtection="1">
      <alignment vertical="top" readingOrder="1"/>
      <protection locked="0"/>
    </xf>
    <xf numFmtId="166" fontId="8" fillId="2" borderId="0" xfId="7" applyNumberFormat="1" applyFont="1" applyFill="1" applyBorder="1" applyAlignment="1" applyProtection="1">
      <alignment horizontal="left" vertical="top" readingOrder="1"/>
      <protection locked="0"/>
    </xf>
    <xf numFmtId="0" fontId="6" fillId="2" borderId="0" xfId="7" applyFont="1" applyFill="1" applyBorder="1" applyAlignment="1" applyProtection="1">
      <alignment vertical="top" readingOrder="1"/>
    </xf>
    <xf numFmtId="0" fontId="21" fillId="2" borderId="0" xfId="7" applyFont="1" applyFill="1" applyBorder="1" applyAlignment="1" applyProtection="1">
      <alignment horizontal="right" vertical="top"/>
      <protection locked="0"/>
    </xf>
    <xf numFmtId="0" fontId="42" fillId="2" borderId="0" xfId="7" applyFont="1" applyFill="1" applyBorder="1" applyAlignment="1" applyProtection="1">
      <alignment horizontal="left" vertical="top" readingOrder="1"/>
    </xf>
    <xf numFmtId="0" fontId="42" fillId="2" borderId="0" xfId="7" applyFont="1" applyFill="1" applyBorder="1" applyAlignment="1" applyProtection="1">
      <alignment horizontal="left" vertical="top" readingOrder="1"/>
      <protection locked="0"/>
    </xf>
    <xf numFmtId="0" fontId="43" fillId="2" borderId="0" xfId="7" applyFont="1" applyFill="1" applyBorder="1" applyAlignment="1" applyProtection="1">
      <alignment horizontal="left" vertical="top" readingOrder="1"/>
      <protection locked="0"/>
    </xf>
    <xf numFmtId="0" fontId="7" fillId="2" borderId="23" xfId="7" applyFont="1" applyFill="1" applyBorder="1" applyAlignment="1" applyProtection="1">
      <alignment horizontal="center" wrapText="1" readingOrder="1"/>
      <protection locked="0"/>
    </xf>
    <xf numFmtId="0" fontId="14" fillId="2" borderId="24" xfId="7" applyFont="1" applyFill="1" applyBorder="1" applyAlignment="1" applyProtection="1">
      <alignment horizontal="center" vertical="center" wrapText="1" readingOrder="1"/>
      <protection locked="0"/>
    </xf>
    <xf numFmtId="0" fontId="1" fillId="2" borderId="24" xfId="7" applyFill="1" applyBorder="1" applyAlignment="1">
      <alignment horizontal="center"/>
    </xf>
    <xf numFmtId="0" fontId="1" fillId="2" borderId="0" xfId="7" applyFill="1" applyBorder="1" applyAlignment="1" applyProtection="1">
      <alignment horizontal="center" vertical="top" wrapText="1"/>
      <protection locked="0"/>
    </xf>
    <xf numFmtId="0" fontId="1" fillId="2" borderId="0" xfId="7" applyFill="1" applyBorder="1" applyAlignment="1" applyProtection="1">
      <alignment horizontal="center" wrapText="1"/>
      <protection locked="0"/>
    </xf>
    <xf numFmtId="0" fontId="6" fillId="2" borderId="23" xfId="7" applyFont="1" applyFill="1" applyBorder="1" applyAlignment="1" applyProtection="1">
      <alignment horizontal="left" vertical="top" wrapText="1" readingOrder="1"/>
      <protection locked="0"/>
    </xf>
    <xf numFmtId="0" fontId="18" fillId="2" borderId="23" xfId="7" applyFont="1" applyFill="1" applyBorder="1" applyAlignment="1">
      <alignment horizontal="center"/>
    </xf>
    <xf numFmtId="0" fontId="9" fillId="2" borderId="0" xfId="7" applyFont="1" applyFill="1" applyBorder="1" applyAlignment="1" applyProtection="1">
      <alignment vertical="center" readingOrder="1"/>
      <protection locked="0"/>
    </xf>
    <xf numFmtId="0" fontId="8" fillId="2" borderId="0" xfId="7" applyFont="1" applyFill="1" applyBorder="1" applyAlignment="1" applyProtection="1">
      <alignment vertical="center" readingOrder="1"/>
      <protection locked="0"/>
    </xf>
    <xf numFmtId="0" fontId="45" fillId="2" borderId="0" xfId="7" applyFont="1" applyFill="1" applyBorder="1" applyAlignment="1" applyProtection="1">
      <alignment vertical="center" readingOrder="1"/>
      <protection locked="0"/>
    </xf>
    <xf numFmtId="0" fontId="45" fillId="2" borderId="0" xfId="7" applyFont="1" applyFill="1" applyAlignment="1" applyProtection="1">
      <alignment horizontal="right" vertical="center" readingOrder="1"/>
      <protection locked="0"/>
    </xf>
    <xf numFmtId="0" fontId="45" fillId="2" borderId="0" xfId="7" applyFont="1" applyFill="1" applyBorder="1" applyAlignment="1" applyProtection="1">
      <alignment horizontal="center" vertical="center" readingOrder="1"/>
      <protection locked="0"/>
    </xf>
    <xf numFmtId="0" fontId="8" fillId="2" borderId="0" xfId="7" applyFont="1" applyFill="1" applyBorder="1" applyAlignment="1" applyProtection="1">
      <alignment horizontal="right" vertical="center" readingOrder="1"/>
      <protection locked="0"/>
    </xf>
    <xf numFmtId="0" fontId="1" fillId="2" borderId="0" xfId="7" applyFont="1" applyFill="1" applyBorder="1"/>
    <xf numFmtId="0" fontId="1" fillId="2" borderId="0" xfId="7" applyFont="1" applyFill="1"/>
    <xf numFmtId="0" fontId="1" fillId="2" borderId="0" xfId="7" applyFill="1" applyBorder="1" applyAlignment="1">
      <alignment horizontal="center"/>
    </xf>
    <xf numFmtId="0" fontId="0" fillId="2" borderId="0" xfId="0" applyFill="1" applyBorder="1" applyAlignment="1" applyProtection="1"/>
    <xf numFmtId="0" fontId="44" fillId="2" borderId="0" xfId="7" applyFont="1" applyFill="1" applyBorder="1" applyAlignment="1" applyProtection="1">
      <alignment horizontal="center" vertical="center" readingOrder="1"/>
      <protection locked="0"/>
    </xf>
    <xf numFmtId="0" fontId="10" fillId="2" borderId="0" xfId="7" applyFont="1" applyFill="1" applyBorder="1" applyAlignment="1" applyProtection="1">
      <alignment horizontal="center" vertical="top" readingOrder="1"/>
      <protection locked="0"/>
    </xf>
    <xf numFmtId="0" fontId="7" fillId="2" borderId="0" xfId="7" applyFont="1" applyFill="1" applyBorder="1" applyAlignment="1" applyProtection="1">
      <alignment horizontal="center" vertical="top" readingOrder="1"/>
      <protection locked="0"/>
    </xf>
    <xf numFmtId="0" fontId="1" fillId="2" borderId="1" xfId="7" applyFont="1" applyFill="1" applyBorder="1" applyAlignment="1" applyProtection="1">
      <alignment vertical="top"/>
      <protection locked="0"/>
    </xf>
    <xf numFmtId="0" fontId="8" fillId="2" borderId="25" xfId="7" applyFont="1" applyFill="1" applyBorder="1" applyAlignment="1" applyProtection="1">
      <alignment horizontal="left" vertical="top" readingOrder="1"/>
      <protection locked="0"/>
    </xf>
    <xf numFmtId="168" fontId="8" fillId="2" borderId="26" xfId="7" applyNumberFormat="1" applyFont="1" applyFill="1" applyBorder="1" applyAlignment="1" applyProtection="1">
      <alignment horizontal="right" vertical="center" readingOrder="1"/>
      <protection locked="0"/>
    </xf>
    <xf numFmtId="0" fontId="8" fillId="2" borderId="27" xfId="7" applyFont="1" applyFill="1" applyBorder="1" applyAlignment="1" applyProtection="1">
      <alignment horizontal="left" vertical="top" readingOrder="1"/>
      <protection locked="0"/>
    </xf>
    <xf numFmtId="168" fontId="8" fillId="2" borderId="28" xfId="7" applyNumberFormat="1" applyFont="1" applyFill="1" applyBorder="1" applyAlignment="1" applyProtection="1">
      <alignment horizontal="right" vertical="center" readingOrder="1"/>
      <protection locked="0"/>
    </xf>
    <xf numFmtId="0" fontId="8" fillId="2" borderId="29" xfId="7" applyFont="1" applyFill="1" applyBorder="1" applyAlignment="1" applyProtection="1">
      <alignment horizontal="left" vertical="top" readingOrder="1"/>
      <protection locked="0"/>
    </xf>
    <xf numFmtId="168" fontId="8" fillId="2" borderId="30" xfId="7" applyNumberFormat="1" applyFont="1" applyFill="1" applyBorder="1" applyAlignment="1" applyProtection="1">
      <alignment horizontal="right" vertical="center" readingOrder="1"/>
      <protection locked="0"/>
    </xf>
    <xf numFmtId="0" fontId="1" fillId="2" borderId="0" xfId="7" applyFont="1" applyFill="1" applyAlignment="1">
      <alignment horizontal="center"/>
    </xf>
    <xf numFmtId="0" fontId="21" fillId="2" borderId="0" xfId="7" applyFont="1" applyFill="1" applyAlignment="1" applyProtection="1">
      <alignment vertical="top" readingOrder="1"/>
      <protection locked="0"/>
    </xf>
    <xf numFmtId="0" fontId="1" fillId="2" borderId="1" xfId="7" applyFont="1" applyFill="1" applyBorder="1" applyAlignment="1" applyProtection="1">
      <alignment horizontal="center" vertical="top"/>
      <protection locked="0"/>
    </xf>
    <xf numFmtId="0" fontId="21" fillId="2" borderId="0" xfId="7" applyFont="1" applyFill="1"/>
    <xf numFmtId="0" fontId="1" fillId="2" borderId="0" xfId="7" applyFont="1" applyFill="1" applyAlignment="1" applyProtection="1">
      <alignment vertical="top" readingOrder="1"/>
      <protection locked="0"/>
    </xf>
    <xf numFmtId="0" fontId="29" fillId="2" borderId="0" xfId="7" applyFont="1" applyFill="1" applyAlignment="1" applyProtection="1">
      <alignment vertical="top" readingOrder="1"/>
      <protection locked="0"/>
    </xf>
    <xf numFmtId="0" fontId="19" fillId="2" borderId="0" xfId="7" applyFont="1" applyFill="1" applyAlignment="1" applyProtection="1">
      <alignment vertical="top" readingOrder="1"/>
      <protection locked="0"/>
    </xf>
    <xf numFmtId="0" fontId="27" fillId="2" borderId="0" xfId="7" applyFont="1" applyFill="1" applyAlignment="1" applyProtection="1">
      <alignment horizontal="center" vertical="center" wrapText="1" readingOrder="1"/>
      <protection locked="0"/>
    </xf>
    <xf numFmtId="0" fontId="3" fillId="2" borderId="0" xfId="7" applyFont="1" applyFill="1" applyAlignment="1" applyProtection="1">
      <alignment horizontal="center" vertical="top" wrapText="1" readingOrder="1"/>
      <protection locked="0"/>
    </xf>
    <xf numFmtId="0" fontId="8" fillId="2" borderId="0" xfId="7" applyFont="1" applyFill="1" applyBorder="1" applyAlignment="1" applyProtection="1">
      <alignment vertical="center" wrapText="1" readingOrder="1"/>
      <protection locked="0"/>
    </xf>
    <xf numFmtId="0" fontId="1" fillId="2" borderId="0" xfId="7" applyFill="1" applyBorder="1" applyAlignment="1">
      <alignment vertical="center"/>
    </xf>
    <xf numFmtId="0" fontId="1" fillId="2" borderId="0" xfId="7" applyFill="1"/>
    <xf numFmtId="0" fontId="8" fillId="2" borderId="0" xfId="7" applyFont="1" applyFill="1" applyAlignment="1" applyProtection="1">
      <alignment vertical="top" wrapText="1" readingOrder="1"/>
      <protection locked="0"/>
    </xf>
    <xf numFmtId="0" fontId="4" fillId="2" borderId="0" xfId="7" applyFont="1" applyFill="1" applyAlignment="1" applyProtection="1">
      <alignment vertical="top" wrapText="1" readingOrder="1"/>
      <protection locked="0"/>
    </xf>
    <xf numFmtId="0" fontId="12" fillId="2" borderId="0" xfId="7" applyFont="1" applyFill="1" applyAlignment="1" applyProtection="1">
      <alignment vertical="top" wrapText="1" readingOrder="1"/>
      <protection locked="0"/>
    </xf>
    <xf numFmtId="0" fontId="5" fillId="2" borderId="0" xfId="7" applyFont="1" applyFill="1" applyAlignment="1" applyProtection="1">
      <alignment horizontal="left" vertical="top" wrapText="1" readingOrder="1"/>
      <protection locked="0"/>
    </xf>
    <xf numFmtId="0" fontId="1" fillId="2" borderId="0" xfId="7" applyFill="1" applyBorder="1" applyAlignment="1" applyProtection="1">
      <alignment vertical="center" wrapText="1"/>
      <protection locked="0"/>
    </xf>
    <xf numFmtId="0" fontId="1" fillId="2" borderId="0" xfId="7" applyFill="1" applyAlignment="1">
      <alignment horizontal="center"/>
    </xf>
    <xf numFmtId="0" fontId="4" fillId="2" borderId="20" xfId="7" applyFont="1" applyFill="1" applyBorder="1" applyAlignment="1" applyProtection="1">
      <alignment vertical="center" wrapText="1" readingOrder="1"/>
      <protection locked="0"/>
    </xf>
    <xf numFmtId="0" fontId="7" fillId="2" borderId="3" xfId="7" applyFont="1" applyFill="1" applyBorder="1" applyAlignment="1" applyProtection="1">
      <alignment wrapText="1" readingOrder="1"/>
      <protection locked="0"/>
    </xf>
    <xf numFmtId="0" fontId="8" fillId="2" borderId="0" xfId="7" applyFont="1" applyFill="1" applyBorder="1" applyAlignment="1" applyProtection="1">
      <alignment horizontal="left" vertical="top" wrapText="1" readingOrder="1"/>
      <protection locked="0"/>
    </xf>
    <xf numFmtId="9" fontId="8" fillId="2" borderId="0" xfId="7" applyNumberFormat="1" applyFont="1" applyFill="1" applyAlignment="1" applyProtection="1">
      <alignment horizontal="left" vertical="center" wrapText="1" readingOrder="1"/>
      <protection locked="0"/>
    </xf>
    <xf numFmtId="0" fontId="1" fillId="2" borderId="0" xfId="7" applyFill="1" applyAlignment="1">
      <alignment vertical="center"/>
    </xf>
    <xf numFmtId="0" fontId="8" fillId="2" borderId="0" xfId="7" applyFont="1" applyFill="1" applyAlignment="1" applyProtection="1">
      <alignment horizontal="left" vertical="center" wrapText="1" readingOrder="1"/>
      <protection locked="0"/>
    </xf>
    <xf numFmtId="170" fontId="8" fillId="2" borderId="0" xfId="7" applyNumberFormat="1" applyFont="1" applyFill="1" applyAlignment="1" applyProtection="1">
      <alignment horizontal="left" vertical="center" wrapText="1" readingOrder="1"/>
      <protection locked="0"/>
    </xf>
    <xf numFmtId="170" fontId="8" fillId="2" borderId="0" xfId="7" applyNumberFormat="1" applyFont="1" applyFill="1" applyAlignment="1" applyProtection="1">
      <alignment horizontal="left" vertical="top" wrapText="1" readingOrder="1"/>
      <protection locked="0"/>
    </xf>
    <xf numFmtId="0" fontId="8" fillId="2" borderId="0" xfId="7" applyFont="1" applyFill="1" applyAlignment="1" applyProtection="1">
      <alignment horizontal="left" vertical="top" wrapText="1" readingOrder="1"/>
      <protection locked="0"/>
    </xf>
    <xf numFmtId="0" fontId="7" fillId="2" borderId="23" xfId="7" applyFont="1" applyFill="1" applyBorder="1" applyAlignment="1" applyProtection="1">
      <alignment wrapText="1" readingOrder="1"/>
      <protection locked="0"/>
    </xf>
    <xf numFmtId="0" fontId="7" fillId="2" borderId="4" xfId="7" applyFont="1" applyFill="1" applyBorder="1" applyAlignment="1" applyProtection="1">
      <alignment horizontal="right" vertical="center" wrapText="1" readingOrder="1"/>
      <protection locked="0"/>
    </xf>
    <xf numFmtId="0" fontId="8" fillId="2" borderId="0" xfId="7" applyFont="1" applyFill="1" applyAlignment="1" applyProtection="1">
      <alignment vertical="center" wrapText="1" readingOrder="1"/>
      <protection locked="0"/>
    </xf>
    <xf numFmtId="0" fontId="51" fillId="2" borderId="0" xfId="10" applyFont="1" applyFill="1" applyAlignment="1">
      <alignment horizontal="left" vertical="top"/>
    </xf>
    <xf numFmtId="0" fontId="51" fillId="2" borderId="0" xfId="10" applyFont="1" applyFill="1"/>
    <xf numFmtId="0" fontId="51" fillId="2" borderId="0" xfId="10" applyFont="1" applyFill="1" applyAlignment="1">
      <alignment horizontal="left" vertical="top" wrapText="1"/>
    </xf>
    <xf numFmtId="0" fontId="52" fillId="2" borderId="0" xfId="10" applyFont="1" applyFill="1" applyAlignment="1">
      <alignment horizontal="left" vertical="top"/>
    </xf>
    <xf numFmtId="0" fontId="53" fillId="2" borderId="0" xfId="10" applyFont="1" applyFill="1" applyAlignment="1">
      <alignment horizontal="left" vertical="top"/>
    </xf>
    <xf numFmtId="0" fontId="54" fillId="2" borderId="0" xfId="10" applyFont="1" applyFill="1" applyAlignment="1">
      <alignment horizontal="left" vertical="top"/>
    </xf>
    <xf numFmtId="0" fontId="54" fillId="2" borderId="0" xfId="10" applyFont="1" applyFill="1" applyAlignment="1">
      <alignment horizontal="left" vertical="top" wrapText="1"/>
    </xf>
    <xf numFmtId="0" fontId="55" fillId="2" borderId="0" xfId="10" applyFont="1" applyFill="1" applyAlignment="1">
      <alignment horizontal="left" vertical="top" wrapText="1"/>
    </xf>
    <xf numFmtId="0" fontId="55" fillId="2" borderId="0" xfId="10" applyFont="1" applyFill="1" applyAlignment="1">
      <alignment horizontal="left" vertical="top"/>
    </xf>
    <xf numFmtId="0" fontId="56" fillId="2" borderId="0" xfId="10" applyFont="1" applyFill="1" applyAlignment="1">
      <alignment horizontal="left" vertical="top" wrapText="1"/>
    </xf>
    <xf numFmtId="0" fontId="53" fillId="2" borderId="0" xfId="10" applyFont="1" applyFill="1" applyAlignment="1">
      <alignment horizontal="left" vertical="top" wrapText="1"/>
    </xf>
    <xf numFmtId="0" fontId="54" fillId="2" borderId="0" xfId="10" applyFont="1" applyFill="1"/>
    <xf numFmtId="0" fontId="57" fillId="2" borderId="0" xfId="10" applyFont="1" applyFill="1"/>
    <xf numFmtId="0" fontId="55" fillId="2" borderId="0" xfId="10" applyFont="1" applyFill="1"/>
    <xf numFmtId="0" fontId="49" fillId="2" borderId="19" xfId="7" applyFont="1" applyFill="1" applyBorder="1" applyAlignment="1" applyProtection="1">
      <alignment vertical="top" readingOrder="1"/>
      <protection locked="0"/>
    </xf>
    <xf numFmtId="0" fontId="29" fillId="2" borderId="0" xfId="7" applyFont="1" applyFill="1" applyAlignment="1" applyProtection="1">
      <alignment vertical="center" readingOrder="1"/>
      <protection locked="0"/>
    </xf>
    <xf numFmtId="0" fontId="1" fillId="2" borderId="0" xfId="7" applyFont="1" applyFill="1" applyAlignment="1">
      <alignment vertical="center"/>
    </xf>
    <xf numFmtId="0" fontId="19" fillId="2" borderId="0" xfId="7" applyFont="1" applyFill="1" applyAlignment="1" applyProtection="1">
      <alignment vertical="center" readingOrder="1"/>
      <protection locked="0"/>
    </xf>
    <xf numFmtId="0" fontId="1" fillId="2" borderId="0" xfId="7" applyFont="1" applyFill="1" applyAlignment="1" applyProtection="1">
      <alignment vertical="center" readingOrder="1"/>
      <protection locked="0"/>
    </xf>
    <xf numFmtId="0" fontId="6" fillId="2" borderId="19" xfId="7" applyFont="1" applyFill="1" applyBorder="1" applyAlignment="1" applyProtection="1">
      <alignment vertical="center" readingOrder="1"/>
      <protection locked="0"/>
    </xf>
    <xf numFmtId="0" fontId="17" fillId="2" borderId="0" xfId="7" applyFont="1" applyFill="1" applyAlignment="1">
      <alignment horizontal="left"/>
    </xf>
    <xf numFmtId="0" fontId="8" fillId="2" borderId="0" xfId="7" applyNumberFormat="1" applyFont="1" applyFill="1" applyAlignment="1" applyProtection="1">
      <alignment horizontal="left" vertical="top" wrapText="1" readingOrder="1"/>
      <protection locked="0"/>
    </xf>
    <xf numFmtId="1" fontId="8" fillId="2" borderId="0" xfId="7" applyNumberFormat="1" applyFont="1" applyFill="1" applyAlignment="1" applyProtection="1">
      <alignment horizontal="left" vertical="center" wrapText="1" readingOrder="1"/>
      <protection locked="0"/>
    </xf>
    <xf numFmtId="168" fontId="17" fillId="2" borderId="0" xfId="7" applyNumberFormat="1" applyFont="1" applyFill="1" applyBorder="1" applyAlignment="1">
      <alignment horizontal="center" vertical="center"/>
    </xf>
    <xf numFmtId="0" fontId="34" fillId="2" borderId="0" xfId="10" applyNumberFormat="1" applyFont="1" applyFill="1" applyBorder="1" applyAlignment="1">
      <alignment vertical="top" readingOrder="1"/>
    </xf>
    <xf numFmtId="0" fontId="32" fillId="2" borderId="0" xfId="10" applyNumberFormat="1" applyFont="1" applyFill="1" applyBorder="1" applyAlignment="1">
      <alignment vertical="top" readingOrder="1"/>
    </xf>
    <xf numFmtId="0" fontId="32" fillId="2" borderId="0" xfId="10" applyNumberFormat="1" applyFont="1" applyFill="1" applyBorder="1" applyAlignment="1">
      <alignment horizontal="center" vertical="top" readingOrder="1"/>
    </xf>
    <xf numFmtId="0" fontId="31" fillId="2" borderId="0" xfId="10" applyFont="1" applyFill="1" applyBorder="1" applyAlignment="1"/>
    <xf numFmtId="0" fontId="33" fillId="2" borderId="0" xfId="10" applyNumberFormat="1" applyFont="1" applyFill="1" applyBorder="1" applyAlignment="1">
      <alignment vertical="top" readingOrder="1"/>
    </xf>
    <xf numFmtId="167" fontId="33" fillId="2" borderId="0" xfId="10" applyNumberFormat="1" applyFont="1" applyFill="1" applyBorder="1" applyAlignment="1">
      <alignment horizontal="center" vertical="top" readingOrder="1"/>
    </xf>
    <xf numFmtId="0" fontId="31" fillId="2" borderId="0" xfId="10" applyFont="1" applyFill="1" applyBorder="1" applyAlignment="1">
      <alignment horizontal="center"/>
    </xf>
    <xf numFmtId="0" fontId="39" fillId="2" borderId="0" xfId="10" applyFont="1" applyFill="1" applyBorder="1" applyAlignment="1"/>
    <xf numFmtId="0" fontId="49" fillId="2" borderId="18" xfId="10" applyNumberFormat="1" applyFont="1" applyFill="1" applyBorder="1" applyAlignment="1">
      <alignment vertical="center" readingOrder="1"/>
    </xf>
    <xf numFmtId="0" fontId="38" fillId="2" borderId="18" xfId="10" applyNumberFormat="1" applyFont="1" applyFill="1" applyBorder="1" applyAlignment="1">
      <alignment horizontal="right" vertical="center" readingOrder="1"/>
    </xf>
    <xf numFmtId="0" fontId="38" fillId="2" borderId="18" xfId="10" applyNumberFormat="1" applyFont="1" applyFill="1" applyBorder="1" applyAlignment="1">
      <alignment horizontal="center" vertical="center" readingOrder="1"/>
    </xf>
    <xf numFmtId="0" fontId="1" fillId="2" borderId="0" xfId="10" applyNumberFormat="1" applyFont="1" applyFill="1" applyBorder="1" applyAlignment="1">
      <alignment vertical="center" readingOrder="1"/>
    </xf>
    <xf numFmtId="0" fontId="33" fillId="2" borderId="18" xfId="10" applyNumberFormat="1" applyFont="1" applyFill="1" applyBorder="1" applyAlignment="1">
      <alignment horizontal="right" vertical="center" readingOrder="1"/>
    </xf>
    <xf numFmtId="0" fontId="33" fillId="2" borderId="18" xfId="10" applyNumberFormat="1" applyFont="1" applyFill="1" applyBorder="1" applyAlignment="1">
      <alignment horizontal="center" readingOrder="1"/>
    </xf>
    <xf numFmtId="0" fontId="35" fillId="2" borderId="18" xfId="10" applyNumberFormat="1" applyFont="1" applyFill="1" applyBorder="1" applyAlignment="1">
      <alignment horizontal="center" readingOrder="1"/>
    </xf>
    <xf numFmtId="0" fontId="33" fillId="2" borderId="0" xfId="10" applyNumberFormat="1" applyFont="1" applyFill="1" applyBorder="1" applyAlignment="1">
      <alignment horizontal="right" vertical="center" readingOrder="1"/>
    </xf>
    <xf numFmtId="0" fontId="33" fillId="2" borderId="0" xfId="10" applyNumberFormat="1" applyFont="1" applyFill="1" applyBorder="1" applyAlignment="1">
      <alignment horizontal="center" readingOrder="1"/>
    </xf>
    <xf numFmtId="0" fontId="35" fillId="2" borderId="0" xfId="10" applyNumberFormat="1" applyFont="1" applyFill="1" applyBorder="1" applyAlignment="1">
      <alignment horizontal="center" readingOrder="1"/>
    </xf>
    <xf numFmtId="0" fontId="50" fillId="2" borderId="0" xfId="10" applyNumberFormat="1" applyFont="1" applyFill="1" applyBorder="1" applyAlignment="1">
      <alignment vertical="top" readingOrder="1"/>
    </xf>
    <xf numFmtId="0" fontId="17" fillId="2" borderId="0" xfId="10" applyNumberFormat="1" applyFont="1" applyFill="1" applyBorder="1" applyAlignment="1">
      <alignment vertical="top" readingOrder="1"/>
    </xf>
    <xf numFmtId="0" fontId="17" fillId="2" borderId="8" xfId="10" applyNumberFormat="1" applyFont="1" applyFill="1" applyBorder="1" applyAlignment="1">
      <alignment vertical="top" readingOrder="1"/>
    </xf>
    <xf numFmtId="0" fontId="33" fillId="2" borderId="8" xfId="10" applyNumberFormat="1" applyFont="1" applyFill="1" applyBorder="1" applyAlignment="1">
      <alignment vertical="top" readingOrder="1"/>
    </xf>
    <xf numFmtId="167" fontId="33" fillId="2" borderId="8" xfId="10" applyNumberFormat="1" applyFont="1" applyFill="1" applyBorder="1" applyAlignment="1">
      <alignment horizontal="center" vertical="top" readingOrder="1"/>
    </xf>
    <xf numFmtId="0" fontId="17" fillId="2" borderId="18" xfId="10" applyNumberFormat="1" applyFont="1" applyFill="1" applyBorder="1" applyAlignment="1">
      <alignment vertical="top" readingOrder="1"/>
    </xf>
    <xf numFmtId="0" fontId="33" fillId="2" borderId="18" xfId="10" applyNumberFormat="1" applyFont="1" applyFill="1" applyBorder="1" applyAlignment="1">
      <alignment vertical="top" readingOrder="1"/>
    </xf>
    <xf numFmtId="0" fontId="0" fillId="2" borderId="8" xfId="0" applyFill="1" applyBorder="1" applyAlignment="1" applyProtection="1"/>
    <xf numFmtId="0" fontId="3" fillId="2" borderId="0" xfId="7" applyFont="1" applyFill="1" applyAlignment="1" applyProtection="1">
      <alignment horizontal="center" vertical="center" wrapText="1" readingOrder="1"/>
      <protection locked="0"/>
    </xf>
    <xf numFmtId="0" fontId="4" fillId="2" borderId="0" xfId="7" applyFont="1" applyFill="1" applyAlignment="1" applyProtection="1">
      <alignment horizontal="center" vertical="top" readingOrder="1"/>
      <protection locked="0"/>
    </xf>
    <xf numFmtId="0" fontId="46" fillId="2" borderId="0" xfId="0" applyFont="1" applyFill="1" applyAlignment="1"/>
    <xf numFmtId="0" fontId="47" fillId="2" borderId="0" xfId="7" applyFont="1" applyFill="1" applyBorder="1" applyAlignment="1">
      <alignment horizontal="center"/>
    </xf>
    <xf numFmtId="49" fontId="1" fillId="2" borderId="0" xfId="7" applyNumberFormat="1" applyFont="1" applyFill="1" applyBorder="1" applyAlignment="1">
      <alignment horizontal="center"/>
    </xf>
    <xf numFmtId="0" fontId="1" fillId="2" borderId="0" xfId="7" applyFont="1" applyFill="1" applyAlignment="1">
      <alignment horizontal="left"/>
    </xf>
    <xf numFmtId="0" fontId="7" fillId="2" borderId="21" xfId="7" applyFont="1" applyFill="1" applyBorder="1" applyAlignment="1" applyProtection="1">
      <alignment horizontal="center" readingOrder="1"/>
      <protection locked="0"/>
    </xf>
    <xf numFmtId="0" fontId="27" fillId="2" borderId="0" xfId="7" applyFont="1" applyFill="1" applyAlignment="1" applyProtection="1">
      <alignment horizontal="center" vertical="center" wrapText="1" readingOrder="1"/>
      <protection locked="0"/>
    </xf>
    <xf numFmtId="0" fontId="2" fillId="2" borderId="0" xfId="7" applyFont="1" applyFill="1" applyAlignment="1" applyProtection="1">
      <alignment horizontal="center" vertical="top" wrapText="1" readingOrder="1"/>
      <protection locked="0"/>
    </xf>
    <xf numFmtId="49" fontId="20" fillId="2" borderId="0" xfId="7" applyNumberFormat="1" applyFont="1" applyFill="1" applyBorder="1" applyAlignment="1">
      <alignment horizontal="center"/>
    </xf>
    <xf numFmtId="0" fontId="3" fillId="2" borderId="0" xfId="7" applyFont="1" applyFill="1" applyAlignment="1" applyProtection="1">
      <alignment horizontal="center" vertical="top" wrapText="1" readingOrder="1"/>
      <protection locked="0"/>
    </xf>
    <xf numFmtId="0" fontId="0" fillId="2" borderId="0" xfId="0" applyFill="1" applyAlignment="1"/>
    <xf numFmtId="0" fontId="24" fillId="2" borderId="0" xfId="7" applyFont="1" applyFill="1" applyAlignment="1">
      <alignment horizontal="center" vertical="center" wrapText="1"/>
    </xf>
    <xf numFmtId="0" fontId="0" fillId="2" borderId="0" xfId="0" applyFill="1" applyAlignment="1">
      <alignment horizontal="center" vertical="center"/>
    </xf>
    <xf numFmtId="0" fontId="20" fillId="2" borderId="0" xfId="7" applyFont="1" applyFill="1" applyAlignment="1" applyProtection="1">
      <alignment horizontal="center" vertical="top" wrapText="1" readingOrder="1"/>
      <protection locked="0"/>
    </xf>
    <xf numFmtId="0" fontId="42" fillId="2" borderId="0" xfId="7" applyFont="1" applyFill="1" applyBorder="1" applyAlignment="1" applyProtection="1">
      <alignment horizontal="left" vertical="top" wrapText="1" readingOrder="1"/>
    </xf>
    <xf numFmtId="0" fontId="8" fillId="2" borderId="22" xfId="7" applyFont="1" applyFill="1" applyBorder="1" applyAlignment="1" applyProtection="1">
      <alignment vertical="center" wrapText="1" readingOrder="1"/>
      <protection locked="0"/>
    </xf>
    <xf numFmtId="0" fontId="8" fillId="2" borderId="0" xfId="7" applyFont="1" applyFill="1" applyAlignment="1" applyProtection="1">
      <alignment vertical="center" wrapText="1" readingOrder="1"/>
      <protection locked="0"/>
    </xf>
    <xf numFmtId="0" fontId="8" fillId="2" borderId="21" xfId="7" applyFont="1" applyFill="1" applyBorder="1" applyAlignment="1" applyProtection="1">
      <alignment vertical="center" wrapText="1" readingOrder="1"/>
      <protection locked="0"/>
    </xf>
    <xf numFmtId="0" fontId="1" fillId="2" borderId="0" xfId="7" applyFill="1" applyAlignment="1">
      <alignment horizontal="center"/>
    </xf>
    <xf numFmtId="0" fontId="4" fillId="2" borderId="0" xfId="7" applyFont="1" applyFill="1" applyAlignment="1" applyProtection="1">
      <alignment vertical="top" wrapText="1" readingOrder="1"/>
      <protection locked="0"/>
    </xf>
    <xf numFmtId="0" fontId="4" fillId="2" borderId="20" xfId="7" applyFont="1" applyFill="1" applyBorder="1" applyAlignment="1" applyProtection="1">
      <alignment vertical="center" wrapText="1" readingOrder="1"/>
      <protection locked="0"/>
    </xf>
    <xf numFmtId="0" fontId="5" fillId="2" borderId="0" xfId="7" applyFont="1" applyFill="1" applyAlignment="1" applyProtection="1">
      <alignment horizontal="left" vertical="top" wrapText="1" readingOrder="1"/>
      <protection locked="0"/>
    </xf>
    <xf numFmtId="0" fontId="7" fillId="2" borderId="3" xfId="7" applyFont="1" applyFill="1" applyBorder="1" applyAlignment="1" applyProtection="1">
      <alignment wrapText="1" readingOrder="1"/>
      <protection locked="0"/>
    </xf>
    <xf numFmtId="0" fontId="8" fillId="2" borderId="17" xfId="7" applyFont="1" applyFill="1" applyBorder="1" applyAlignment="1" applyProtection="1">
      <alignment horizontal="left" vertical="top" wrapText="1" readingOrder="1"/>
      <protection locked="0"/>
    </xf>
    <xf numFmtId="0" fontId="8" fillId="2" borderId="2" xfId="7" applyFont="1" applyFill="1" applyBorder="1" applyAlignment="1" applyProtection="1">
      <alignment horizontal="left" vertical="top" wrapText="1" readingOrder="1"/>
      <protection locked="0"/>
    </xf>
    <xf numFmtId="0" fontId="8" fillId="2" borderId="12" xfId="7" applyFont="1" applyFill="1" applyBorder="1" applyAlignment="1" applyProtection="1">
      <alignment horizontal="left" vertical="top" wrapText="1" readingOrder="1"/>
      <protection locked="0"/>
    </xf>
    <xf numFmtId="0" fontId="8" fillId="2" borderId="15" xfId="7" applyFont="1" applyFill="1" applyBorder="1" applyAlignment="1" applyProtection="1">
      <alignment horizontal="left" vertical="top" wrapText="1" readingOrder="1"/>
      <protection locked="0"/>
    </xf>
    <xf numFmtId="0" fontId="8" fillId="2" borderId="0" xfId="7" applyFont="1" applyFill="1" applyBorder="1" applyAlignment="1" applyProtection="1">
      <alignment horizontal="left" vertical="top" wrapText="1" readingOrder="1"/>
      <protection locked="0"/>
    </xf>
    <xf numFmtId="0" fontId="8" fillId="2" borderId="14" xfId="7" applyFont="1" applyFill="1" applyBorder="1" applyAlignment="1" applyProtection="1">
      <alignment horizontal="left" vertical="top" wrapText="1" readingOrder="1"/>
      <protection locked="0"/>
    </xf>
    <xf numFmtId="0" fontId="8" fillId="2" borderId="16" xfId="7" applyFont="1" applyFill="1" applyBorder="1" applyAlignment="1" applyProtection="1">
      <alignment horizontal="left" vertical="top" wrapText="1" readingOrder="1"/>
      <protection locked="0"/>
    </xf>
    <xf numFmtId="0" fontId="8" fillId="2" borderId="3" xfId="7" applyFont="1" applyFill="1" applyBorder="1" applyAlignment="1" applyProtection="1">
      <alignment horizontal="left" vertical="top" wrapText="1" readingOrder="1"/>
      <protection locked="0"/>
    </xf>
    <xf numFmtId="0" fontId="8" fillId="2" borderId="13" xfId="7" applyFont="1" applyFill="1" applyBorder="1" applyAlignment="1" applyProtection="1">
      <alignment horizontal="left" vertical="top" wrapText="1" readingOrder="1"/>
      <protection locked="0"/>
    </xf>
    <xf numFmtId="0" fontId="16" fillId="2" borderId="4" xfId="7" applyFont="1" applyFill="1" applyBorder="1" applyAlignment="1" applyProtection="1">
      <alignment horizontal="right" vertical="center" wrapText="1" readingOrder="1"/>
      <protection locked="0"/>
    </xf>
    <xf numFmtId="0" fontId="4" fillId="2" borderId="20" xfId="7" applyFont="1" applyFill="1" applyBorder="1" applyAlignment="1" applyProtection="1">
      <alignment horizontal="left" vertical="center" wrapText="1" readingOrder="1"/>
      <protection locked="0"/>
    </xf>
    <xf numFmtId="0" fontId="1" fillId="2" borderId="4" xfId="7" applyFill="1" applyBorder="1" applyAlignment="1" applyProtection="1">
      <alignment vertical="center" wrapText="1"/>
      <protection locked="0"/>
    </xf>
    <xf numFmtId="0" fontId="8" fillId="2" borderId="0" xfId="7" applyFont="1" applyFill="1" applyAlignment="1" applyProtection="1">
      <alignment vertical="top" wrapText="1" readingOrder="1"/>
      <protection locked="0"/>
    </xf>
    <xf numFmtId="0" fontId="1" fillId="2" borderId="0" xfId="7" applyFill="1"/>
    <xf numFmtId="9" fontId="8" fillId="2" borderId="0" xfId="7" applyNumberFormat="1" applyFont="1" applyFill="1" applyAlignment="1" applyProtection="1">
      <alignment horizontal="left" vertical="center" wrapText="1" readingOrder="1"/>
      <protection locked="0"/>
    </xf>
    <xf numFmtId="0" fontId="1" fillId="2" borderId="0" xfId="7" applyFill="1" applyAlignment="1">
      <alignment vertical="center"/>
    </xf>
    <xf numFmtId="0" fontId="1" fillId="2" borderId="3" xfId="7" applyFill="1" applyBorder="1" applyAlignment="1" applyProtection="1">
      <alignment vertical="top" wrapText="1"/>
      <protection locked="0"/>
    </xf>
    <xf numFmtId="0" fontId="8" fillId="2" borderId="0" xfId="7" applyFont="1" applyFill="1" applyAlignment="1" applyProtection="1">
      <alignment horizontal="left" vertical="center" wrapText="1" readingOrder="1"/>
      <protection locked="0"/>
    </xf>
    <xf numFmtId="1" fontId="8" fillId="2" borderId="0" xfId="7" applyNumberFormat="1" applyFont="1" applyFill="1" applyAlignment="1" applyProtection="1">
      <alignment horizontal="left" vertical="center" wrapText="1" readingOrder="1"/>
      <protection locked="0"/>
    </xf>
    <xf numFmtId="1" fontId="1" fillId="2" borderId="0" xfId="7" applyNumberFormat="1" applyFill="1" applyAlignment="1">
      <alignment vertical="center"/>
    </xf>
    <xf numFmtId="0" fontId="1" fillId="2" borderId="20" xfId="7" applyFill="1" applyBorder="1"/>
    <xf numFmtId="0" fontId="16" fillId="2" borderId="4" xfId="7" applyFont="1" applyFill="1" applyBorder="1" applyAlignment="1" applyProtection="1">
      <alignment horizontal="right" vertical="top" wrapText="1" readingOrder="1"/>
      <protection locked="0"/>
    </xf>
    <xf numFmtId="0" fontId="1" fillId="2" borderId="4" xfId="7" applyFill="1" applyBorder="1" applyAlignment="1" applyProtection="1">
      <alignment vertical="top" wrapText="1"/>
      <protection locked="0"/>
    </xf>
    <xf numFmtId="0" fontId="21" fillId="2" borderId="20" xfId="7" applyFont="1" applyFill="1" applyBorder="1" applyAlignment="1" applyProtection="1">
      <alignment vertical="center" wrapText="1" readingOrder="1"/>
      <protection locked="0"/>
    </xf>
    <xf numFmtId="0" fontId="1" fillId="2" borderId="20" xfId="7" applyFont="1" applyFill="1" applyBorder="1"/>
    <xf numFmtId="170" fontId="8" fillId="2" borderId="0" xfId="7" applyNumberFormat="1" applyFont="1" applyFill="1" applyAlignment="1" applyProtection="1">
      <alignment horizontal="left" vertical="center" wrapText="1" readingOrder="1"/>
      <protection locked="0"/>
    </xf>
    <xf numFmtId="0" fontId="48" fillId="2" borderId="0" xfId="7" applyFont="1" applyFill="1" applyAlignment="1" applyProtection="1">
      <alignment horizontal="left" vertical="top" wrapText="1" readingOrder="1"/>
      <protection locked="0"/>
    </xf>
    <xf numFmtId="170" fontId="8" fillId="2" borderId="0" xfId="7" applyNumberFormat="1" applyFont="1" applyFill="1" applyAlignment="1" applyProtection="1">
      <alignment horizontal="left" vertical="top" wrapText="1" readingOrder="1"/>
      <protection locked="0"/>
    </xf>
    <xf numFmtId="0" fontId="8" fillId="2" borderId="0" xfId="7" applyFont="1" applyFill="1" applyAlignment="1" applyProtection="1">
      <alignment horizontal="left" vertical="top" wrapText="1" readingOrder="1"/>
      <protection locked="0"/>
    </xf>
    <xf numFmtId="0" fontId="4" fillId="2" borderId="8" xfId="7" applyFont="1" applyFill="1" applyBorder="1" applyAlignment="1" applyProtection="1">
      <alignment vertical="center" wrapText="1" readingOrder="1"/>
      <protection locked="0"/>
    </xf>
    <xf numFmtId="0" fontId="0" fillId="0" borderId="8" xfId="0" applyBorder="1"/>
    <xf numFmtId="0" fontId="14" fillId="2" borderId="9" xfId="7" applyFont="1" applyFill="1" applyBorder="1" applyAlignment="1" applyProtection="1">
      <alignment vertical="center" wrapText="1" readingOrder="1"/>
      <protection locked="0"/>
    </xf>
    <xf numFmtId="0" fontId="8" fillId="2" borderId="0" xfId="7" applyFont="1" applyFill="1" applyBorder="1" applyAlignment="1" applyProtection="1">
      <alignment horizontal="left" vertical="center" wrapText="1" readingOrder="1"/>
      <protection locked="0"/>
    </xf>
    <xf numFmtId="0" fontId="1" fillId="2" borderId="8" xfId="7" applyFill="1" applyBorder="1" applyAlignment="1">
      <alignment wrapText="1"/>
    </xf>
    <xf numFmtId="0" fontId="0" fillId="0" borderId="8" xfId="0" applyBorder="1" applyAlignment="1">
      <alignment wrapText="1"/>
    </xf>
    <xf numFmtId="0" fontId="14" fillId="2" borderId="0" xfId="7" applyFont="1" applyFill="1" applyAlignment="1" applyProtection="1">
      <alignment vertical="center" wrapText="1" readingOrder="1"/>
      <protection locked="0"/>
    </xf>
    <xf numFmtId="0" fontId="1" fillId="2" borderId="20" xfId="7" applyFill="1" applyBorder="1" applyAlignment="1">
      <alignment wrapText="1"/>
    </xf>
    <xf numFmtId="0" fontId="0" fillId="2" borderId="20" xfId="0" applyFill="1" applyBorder="1" applyAlignment="1">
      <alignment wrapText="1"/>
    </xf>
    <xf numFmtId="0" fontId="15" fillId="2" borderId="0" xfId="7" applyFont="1" applyFill="1" applyAlignment="1" applyProtection="1">
      <alignment horizontal="right" vertical="center" wrapText="1" readingOrder="1"/>
      <protection locked="0"/>
    </xf>
    <xf numFmtId="0" fontId="4" fillId="2" borderId="24" xfId="7" applyFont="1" applyFill="1" applyBorder="1" applyAlignment="1" applyProtection="1">
      <alignment vertical="center" wrapText="1" readingOrder="1"/>
      <protection locked="0"/>
    </xf>
    <xf numFmtId="0" fontId="1" fillId="2" borderId="24" xfId="7" applyFill="1" applyBorder="1"/>
    <xf numFmtId="0" fontId="7" fillId="2" borderId="23" xfId="7" applyFont="1" applyFill="1" applyBorder="1" applyAlignment="1" applyProtection="1">
      <alignment wrapText="1" readingOrder="1"/>
      <protection locked="0"/>
    </xf>
    <xf numFmtId="0" fontId="1" fillId="2" borderId="23" xfId="7" applyFill="1" applyBorder="1" applyAlignment="1" applyProtection="1">
      <alignment vertical="top" wrapText="1"/>
      <protection locked="0"/>
    </xf>
    <xf numFmtId="0" fontId="8" fillId="2" borderId="3" xfId="7" applyFont="1" applyFill="1" applyBorder="1" applyAlignment="1" applyProtection="1">
      <alignment horizontal="left" vertical="center" wrapText="1" readingOrder="1"/>
      <protection locked="0"/>
    </xf>
    <xf numFmtId="0" fontId="7" fillId="2" borderId="4" xfId="7" applyFont="1" applyFill="1" applyBorder="1" applyAlignment="1" applyProtection="1">
      <alignment horizontal="right" vertical="center" wrapText="1" readingOrder="1"/>
      <protection locked="0"/>
    </xf>
    <xf numFmtId="0" fontId="7" fillId="2" borderId="10" xfId="7" applyFont="1" applyFill="1" applyBorder="1" applyAlignment="1" applyProtection="1">
      <alignment wrapText="1" readingOrder="1"/>
      <protection locked="0"/>
    </xf>
    <xf numFmtId="170" fontId="8" fillId="2" borderId="2" xfId="7" applyNumberFormat="1" applyFont="1" applyFill="1" applyBorder="1" applyAlignment="1" applyProtection="1">
      <alignment horizontal="left" vertical="center" wrapText="1" readingOrder="1"/>
      <protection locked="0"/>
    </xf>
    <xf numFmtId="170" fontId="8" fillId="2" borderId="0" xfId="7" applyNumberFormat="1" applyFont="1" applyFill="1" applyBorder="1" applyAlignment="1" applyProtection="1">
      <alignment horizontal="left" vertical="center" wrapText="1" readingOrder="1"/>
      <protection locked="0"/>
    </xf>
    <xf numFmtId="0" fontId="0" fillId="2" borderId="24" xfId="0" applyFill="1" applyBorder="1"/>
    <xf numFmtId="0" fontId="8" fillId="2" borderId="2" xfId="7" applyFont="1" applyFill="1" applyBorder="1" applyAlignment="1" applyProtection="1">
      <alignment vertical="center" wrapText="1" readingOrder="1"/>
      <protection locked="0"/>
    </xf>
    <xf numFmtId="0" fontId="4" fillId="2" borderId="11" xfId="7" applyFont="1" applyFill="1" applyBorder="1" applyAlignment="1" applyProtection="1">
      <alignment vertical="center" wrapText="1" readingOrder="1"/>
      <protection locked="0"/>
    </xf>
    <xf numFmtId="0" fontId="8" fillId="2" borderId="3" xfId="7" applyFont="1" applyFill="1" applyBorder="1" applyAlignment="1" applyProtection="1">
      <alignment vertical="center" wrapText="1" readingOrder="1"/>
      <protection locked="0"/>
    </xf>
    <xf numFmtId="0" fontId="8" fillId="2" borderId="2" xfId="7" applyFont="1" applyFill="1" applyBorder="1" applyAlignment="1" applyProtection="1">
      <alignment horizontal="left" vertical="center" wrapText="1" readingOrder="1"/>
      <protection locked="0"/>
    </xf>
    <xf numFmtId="0" fontId="0" fillId="2" borderId="20" xfId="0" applyFill="1" applyBorder="1" applyAlignment="1"/>
    <xf numFmtId="175" fontId="8" fillId="2" borderId="0" xfId="5" applyFont="1" applyFill="1" applyAlignment="1" applyProtection="1">
      <alignment horizontal="left" vertical="center" wrapText="1" readingOrder="1"/>
      <protection locked="0"/>
    </xf>
    <xf numFmtId="175" fontId="1" fillId="2" borderId="0" xfId="5" applyFill="1" applyAlignment="1">
      <alignment vertical="center"/>
    </xf>
    <xf numFmtId="0" fontId="1" fillId="2" borderId="11" xfId="7" applyFill="1" applyBorder="1"/>
    <xf numFmtId="0" fontId="13" fillId="2" borderId="0" xfId="7" applyFont="1" applyFill="1" applyAlignment="1" applyProtection="1">
      <alignment horizontal="center" vertical="center" wrapText="1" readingOrder="1"/>
      <protection locked="0"/>
    </xf>
    <xf numFmtId="0" fontId="0" fillId="2" borderId="24" xfId="0" applyFill="1" applyBorder="1" applyAlignment="1"/>
    <xf numFmtId="0" fontId="37" fillId="2" borderId="0" xfId="7" applyFont="1" applyFill="1" applyAlignment="1" applyProtection="1">
      <alignment horizontal="left" vertical="top" wrapText="1" readingOrder="1"/>
      <protection locked="0"/>
    </xf>
  </cellXfs>
  <cellStyles count="13">
    <cellStyle name="Comma 2" xfId="11" xr:uid="{CDE042A8-E950-4C60-BE99-89C5EAD292C4}"/>
    <cellStyle name="DateLong" xfId="3" xr:uid="{00000000-0005-0000-0000-000002000000}"/>
    <cellStyle name="DateShort" xfId="4" xr:uid="{00000000-0005-0000-0000-000003000000}"/>
    <cellStyle name="Factor" xfId="5" xr:uid="{00000000-0005-0000-0000-000004000000}"/>
    <cellStyle name="Factor 2" xfId="6" xr:uid="{00000000-0005-0000-0000-000005000000}"/>
    <cellStyle name="Komma" xfId="1" builtinId="3" customBuiltin="1"/>
    <cellStyle name="Normal 2" xfId="7" xr:uid="{00000000-0005-0000-0000-000007000000}"/>
    <cellStyle name="Normal 3" xfId="10" xr:uid="{00000000-0005-0000-0000-000008000000}"/>
    <cellStyle name="Percent 2" xfId="9" xr:uid="{00000000-0005-0000-0000-00000A000000}"/>
    <cellStyle name="Percent 3" xfId="12" xr:uid="{D5EB024D-D17A-4ED1-BAE7-A0B1A249B472}"/>
    <cellStyle name="Procent" xfId="8" builtinId="5" customBuiltin="1"/>
    <cellStyle name="Standaard" xfId="0" builtinId="0" customBuiltin="1"/>
    <cellStyle name="Valuta" xfId="2" builtinId="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ECB32-A6F8-4839-9CD3-805382C91F74}">
  <sheetPr>
    <tabColor rgb="FFFFFF00"/>
  </sheetPr>
  <dimension ref="A1:D74"/>
  <sheetViews>
    <sheetView tabSelected="1" zoomScaleNormal="100" workbookViewId="0">
      <pane ySplit="1" topLeftCell="A2" activePane="bottomLeft" state="frozen"/>
      <selection activeCell="H24" sqref="H24:H25"/>
      <selection pane="bottomLeft" activeCell="H24" sqref="H24:H25"/>
    </sheetView>
  </sheetViews>
  <sheetFormatPr defaultColWidth="9.1328125" defaultRowHeight="13.15" x14ac:dyDescent="0.45"/>
  <cols>
    <col min="1" max="1" width="8.73046875" style="269" bestFit="1" customWidth="1"/>
    <col min="2" max="2" width="26.1328125" style="269" bestFit="1" customWidth="1"/>
    <col min="3" max="3" width="54.86328125" style="268" bestFit="1" customWidth="1"/>
    <col min="4" max="4" width="58" style="268" bestFit="1" customWidth="1"/>
    <col min="5" max="16384" width="9.1328125" style="269"/>
  </cols>
  <sheetData>
    <row r="1" spans="1:4" s="264" customFormat="1" ht="15.75" x14ac:dyDescent="0.5">
      <c r="A1" s="261" t="s">
        <v>421</v>
      </c>
      <c r="B1" s="261" t="s">
        <v>422</v>
      </c>
      <c r="C1" s="262" t="s">
        <v>423</v>
      </c>
      <c r="D1" s="263" t="s">
        <v>424</v>
      </c>
    </row>
    <row r="2" spans="1:4" x14ac:dyDescent="0.45">
      <c r="A2" s="265" t="s">
        <v>425</v>
      </c>
      <c r="B2" s="266" t="s">
        <v>426</v>
      </c>
      <c r="C2" s="267" t="s">
        <v>427</v>
      </c>
      <c r="D2" s="268" t="s">
        <v>428</v>
      </c>
    </row>
    <row r="3" spans="1:4" x14ac:dyDescent="0.45">
      <c r="A3" s="265" t="s">
        <v>425</v>
      </c>
      <c r="B3" s="266" t="s">
        <v>429</v>
      </c>
      <c r="C3" s="268" t="s">
        <v>430</v>
      </c>
      <c r="D3" s="268" t="s">
        <v>428</v>
      </c>
    </row>
    <row r="4" spans="1:4" x14ac:dyDescent="0.45">
      <c r="A4" s="265" t="s">
        <v>425</v>
      </c>
      <c r="B4" s="266" t="s">
        <v>429</v>
      </c>
      <c r="C4" s="268" t="s">
        <v>431</v>
      </c>
      <c r="D4" s="268" t="s">
        <v>432</v>
      </c>
    </row>
    <row r="5" spans="1:4" x14ac:dyDescent="0.45">
      <c r="A5" s="265" t="s">
        <v>425</v>
      </c>
      <c r="B5" s="266" t="s">
        <v>429</v>
      </c>
      <c r="C5" s="268" t="s">
        <v>433</v>
      </c>
      <c r="D5" s="268" t="s">
        <v>434</v>
      </c>
    </row>
    <row r="6" spans="1:4" x14ac:dyDescent="0.45">
      <c r="A6" s="265" t="s">
        <v>425</v>
      </c>
      <c r="B6" s="266" t="s">
        <v>343</v>
      </c>
      <c r="C6" s="268" t="s">
        <v>435</v>
      </c>
      <c r="D6" s="268" t="s">
        <v>436</v>
      </c>
    </row>
    <row r="7" spans="1:4" x14ac:dyDescent="0.45">
      <c r="A7" s="265" t="s">
        <v>425</v>
      </c>
      <c r="B7" s="266" t="s">
        <v>90</v>
      </c>
      <c r="C7" s="270" t="s">
        <v>437</v>
      </c>
      <c r="D7" s="267" t="s">
        <v>438</v>
      </c>
    </row>
    <row r="8" spans="1:4" x14ac:dyDescent="0.45">
      <c r="A8" s="265" t="s">
        <v>425</v>
      </c>
      <c r="B8" s="266" t="s">
        <v>90</v>
      </c>
      <c r="C8" s="268" t="s">
        <v>362</v>
      </c>
      <c r="D8" s="268" t="s">
        <v>439</v>
      </c>
    </row>
    <row r="9" spans="1:4" x14ac:dyDescent="0.45">
      <c r="A9" s="265" t="s">
        <v>425</v>
      </c>
      <c r="B9" s="266" t="s">
        <v>90</v>
      </c>
      <c r="C9" s="268" t="s">
        <v>440</v>
      </c>
      <c r="D9" s="268" t="s">
        <v>441</v>
      </c>
    </row>
    <row r="10" spans="1:4" x14ac:dyDescent="0.45">
      <c r="A10" s="265" t="s">
        <v>425</v>
      </c>
      <c r="B10" s="266" t="s">
        <v>90</v>
      </c>
      <c r="C10" s="268" t="s">
        <v>442</v>
      </c>
      <c r="D10" s="268" t="s">
        <v>443</v>
      </c>
    </row>
    <row r="11" spans="1:4" x14ac:dyDescent="0.45">
      <c r="A11" s="265" t="s">
        <v>425</v>
      </c>
      <c r="B11" s="266" t="s">
        <v>90</v>
      </c>
      <c r="C11" s="268" t="s">
        <v>444</v>
      </c>
      <c r="D11" s="268" t="s">
        <v>443</v>
      </c>
    </row>
    <row r="12" spans="1:4" x14ac:dyDescent="0.45">
      <c r="A12" s="265" t="s">
        <v>425</v>
      </c>
      <c r="B12" s="266" t="s">
        <v>90</v>
      </c>
      <c r="C12" s="268" t="s">
        <v>445</v>
      </c>
      <c r="D12" s="268" t="s">
        <v>443</v>
      </c>
    </row>
    <row r="13" spans="1:4" x14ac:dyDescent="0.45">
      <c r="A13" s="265" t="s">
        <v>425</v>
      </c>
      <c r="B13" s="266" t="s">
        <v>90</v>
      </c>
      <c r="C13" s="268" t="s">
        <v>446</v>
      </c>
      <c r="D13" s="268" t="s">
        <v>443</v>
      </c>
    </row>
    <row r="14" spans="1:4" x14ac:dyDescent="0.45">
      <c r="A14" s="265" t="s">
        <v>425</v>
      </c>
      <c r="B14" s="266" t="s">
        <v>90</v>
      </c>
      <c r="C14" s="268" t="s">
        <v>447</v>
      </c>
      <c r="D14" s="268" t="s">
        <v>443</v>
      </c>
    </row>
    <row r="15" spans="1:4" x14ac:dyDescent="0.45">
      <c r="A15" s="265" t="s">
        <v>425</v>
      </c>
      <c r="B15" s="266" t="s">
        <v>90</v>
      </c>
      <c r="C15" s="268" t="s">
        <v>448</v>
      </c>
      <c r="D15" s="268" t="s">
        <v>443</v>
      </c>
    </row>
    <row r="16" spans="1:4" x14ac:dyDescent="0.45">
      <c r="A16" s="265" t="s">
        <v>425</v>
      </c>
      <c r="B16" s="266" t="s">
        <v>90</v>
      </c>
      <c r="C16" s="268" t="s">
        <v>449</v>
      </c>
      <c r="D16" s="268" t="s">
        <v>443</v>
      </c>
    </row>
    <row r="17" spans="1:4" x14ac:dyDescent="0.45">
      <c r="A17" s="265" t="s">
        <v>425</v>
      </c>
      <c r="B17" s="266" t="s">
        <v>90</v>
      </c>
      <c r="C17" s="268" t="s">
        <v>450</v>
      </c>
      <c r="D17" s="268" t="s">
        <v>443</v>
      </c>
    </row>
    <row r="18" spans="1:4" x14ac:dyDescent="0.45">
      <c r="A18" s="265" t="s">
        <v>425</v>
      </c>
      <c r="B18" s="266" t="s">
        <v>90</v>
      </c>
      <c r="C18" s="268" t="s">
        <v>451</v>
      </c>
      <c r="D18" s="268" t="s">
        <v>443</v>
      </c>
    </row>
    <row r="19" spans="1:4" x14ac:dyDescent="0.45">
      <c r="A19" s="265" t="s">
        <v>425</v>
      </c>
      <c r="B19" s="266" t="s">
        <v>90</v>
      </c>
      <c r="C19" s="268" t="s">
        <v>452</v>
      </c>
      <c r="D19" s="268" t="s">
        <v>443</v>
      </c>
    </row>
    <row r="20" spans="1:4" x14ac:dyDescent="0.45">
      <c r="A20" s="265" t="s">
        <v>425</v>
      </c>
      <c r="B20" s="266" t="s">
        <v>90</v>
      </c>
      <c r="C20" s="268" t="s">
        <v>453</v>
      </c>
      <c r="D20" s="268" t="s">
        <v>443</v>
      </c>
    </row>
    <row r="21" spans="1:4" x14ac:dyDescent="0.45">
      <c r="A21" s="265" t="s">
        <v>425</v>
      </c>
      <c r="B21" s="266" t="s">
        <v>90</v>
      </c>
      <c r="C21" s="268" t="s">
        <v>454</v>
      </c>
      <c r="D21" s="268" t="s">
        <v>443</v>
      </c>
    </row>
    <row r="22" spans="1:4" x14ac:dyDescent="0.45">
      <c r="A22" s="265" t="s">
        <v>425</v>
      </c>
      <c r="B22" s="266" t="s">
        <v>176</v>
      </c>
      <c r="C22" s="271" t="s">
        <v>437</v>
      </c>
      <c r="D22" s="268" t="s">
        <v>455</v>
      </c>
    </row>
    <row r="23" spans="1:4" x14ac:dyDescent="0.45">
      <c r="A23" s="265" t="s">
        <v>425</v>
      </c>
      <c r="B23" s="266" t="s">
        <v>176</v>
      </c>
      <c r="C23" s="271" t="s">
        <v>437</v>
      </c>
      <c r="D23" s="268" t="s">
        <v>456</v>
      </c>
    </row>
    <row r="24" spans="1:4" x14ac:dyDescent="0.45">
      <c r="A24" s="265" t="s">
        <v>425</v>
      </c>
      <c r="B24" s="266" t="s">
        <v>176</v>
      </c>
      <c r="C24" s="271" t="s">
        <v>437</v>
      </c>
      <c r="D24" s="268" t="s">
        <v>457</v>
      </c>
    </row>
    <row r="25" spans="1:4" x14ac:dyDescent="0.45">
      <c r="A25" s="265" t="s">
        <v>425</v>
      </c>
      <c r="B25" s="266" t="s">
        <v>176</v>
      </c>
      <c r="C25" s="268" t="s">
        <v>458</v>
      </c>
      <c r="D25" s="268" t="s">
        <v>459</v>
      </c>
    </row>
    <row r="26" spans="1:4" x14ac:dyDescent="0.45">
      <c r="A26" s="265" t="s">
        <v>425</v>
      </c>
      <c r="B26" s="266" t="s">
        <v>176</v>
      </c>
      <c r="C26" s="268" t="s">
        <v>460</v>
      </c>
      <c r="D26" s="268" t="s">
        <v>459</v>
      </c>
    </row>
    <row r="27" spans="1:4" x14ac:dyDescent="0.45">
      <c r="A27" s="265" t="s">
        <v>425</v>
      </c>
      <c r="B27" s="266" t="s">
        <v>176</v>
      </c>
      <c r="C27" s="268" t="s">
        <v>461</v>
      </c>
      <c r="D27" s="268" t="s">
        <v>459</v>
      </c>
    </row>
    <row r="28" spans="1:4" x14ac:dyDescent="0.45">
      <c r="A28" s="265" t="s">
        <v>425</v>
      </c>
      <c r="B28" s="266" t="s">
        <v>176</v>
      </c>
      <c r="C28" s="268" t="s">
        <v>462</v>
      </c>
      <c r="D28" s="268" t="s">
        <v>463</v>
      </c>
    </row>
    <row r="29" spans="1:4" x14ac:dyDescent="0.45">
      <c r="A29" s="265" t="s">
        <v>425</v>
      </c>
      <c r="B29" s="266" t="s">
        <v>176</v>
      </c>
      <c r="C29" s="268" t="s">
        <v>464</v>
      </c>
      <c r="D29" s="268" t="s">
        <v>463</v>
      </c>
    </row>
    <row r="30" spans="1:4" x14ac:dyDescent="0.45">
      <c r="A30" s="265" t="s">
        <v>425</v>
      </c>
      <c r="B30" s="266" t="s">
        <v>176</v>
      </c>
      <c r="C30" s="268" t="s">
        <v>465</v>
      </c>
      <c r="D30" s="268" t="s">
        <v>463</v>
      </c>
    </row>
    <row r="31" spans="1:4" x14ac:dyDescent="0.45">
      <c r="A31" s="265" t="s">
        <v>425</v>
      </c>
      <c r="B31" s="266" t="s">
        <v>176</v>
      </c>
      <c r="C31" s="268" t="s">
        <v>466</v>
      </c>
      <c r="D31" s="268" t="s">
        <v>467</v>
      </c>
    </row>
    <row r="32" spans="1:4" x14ac:dyDescent="0.45">
      <c r="A32" s="265" t="s">
        <v>425</v>
      </c>
      <c r="B32" s="266" t="s">
        <v>176</v>
      </c>
      <c r="C32" s="268" t="s">
        <v>468</v>
      </c>
      <c r="D32" s="268" t="s">
        <v>469</v>
      </c>
    </row>
    <row r="33" spans="1:4" x14ac:dyDescent="0.45">
      <c r="A33" s="265" t="s">
        <v>425</v>
      </c>
      <c r="B33" s="266" t="s">
        <v>176</v>
      </c>
      <c r="C33" s="268" t="s">
        <v>470</v>
      </c>
      <c r="D33" s="268" t="s">
        <v>463</v>
      </c>
    </row>
    <row r="34" spans="1:4" x14ac:dyDescent="0.45">
      <c r="A34" s="265" t="s">
        <v>425</v>
      </c>
      <c r="B34" s="266" t="s">
        <v>176</v>
      </c>
      <c r="C34" s="268" t="s">
        <v>471</v>
      </c>
      <c r="D34" s="268" t="s">
        <v>463</v>
      </c>
    </row>
    <row r="35" spans="1:4" x14ac:dyDescent="0.45">
      <c r="A35" s="265" t="s">
        <v>425</v>
      </c>
      <c r="B35" s="266" t="s">
        <v>176</v>
      </c>
      <c r="C35" s="268" t="s">
        <v>472</v>
      </c>
      <c r="D35" s="268" t="s">
        <v>473</v>
      </c>
    </row>
    <row r="36" spans="1:4" x14ac:dyDescent="0.45">
      <c r="A36" s="265" t="s">
        <v>425</v>
      </c>
      <c r="B36" s="266" t="s">
        <v>176</v>
      </c>
      <c r="C36" s="268" t="s">
        <v>474</v>
      </c>
      <c r="D36" s="268" t="s">
        <v>443</v>
      </c>
    </row>
    <row r="37" spans="1:4" x14ac:dyDescent="0.45">
      <c r="A37" s="265" t="s">
        <v>425</v>
      </c>
      <c r="B37" s="266" t="s">
        <v>176</v>
      </c>
      <c r="C37" s="268" t="s">
        <v>475</v>
      </c>
      <c r="D37" s="268" t="s">
        <v>443</v>
      </c>
    </row>
    <row r="38" spans="1:4" x14ac:dyDescent="0.45">
      <c r="A38" s="265" t="s">
        <v>425</v>
      </c>
      <c r="B38" s="266" t="s">
        <v>176</v>
      </c>
      <c r="C38" s="268" t="s">
        <v>476</v>
      </c>
      <c r="D38" s="268" t="s">
        <v>443</v>
      </c>
    </row>
    <row r="39" spans="1:4" x14ac:dyDescent="0.45">
      <c r="A39" s="265" t="s">
        <v>425</v>
      </c>
      <c r="B39" s="266" t="s">
        <v>435</v>
      </c>
      <c r="C39" s="268" t="s">
        <v>477</v>
      </c>
      <c r="D39" s="268" t="s">
        <v>478</v>
      </c>
    </row>
    <row r="40" spans="1:4" x14ac:dyDescent="0.45">
      <c r="A40" s="265" t="s">
        <v>425</v>
      </c>
      <c r="B40" s="266" t="s">
        <v>479</v>
      </c>
      <c r="C40" s="268" t="s">
        <v>480</v>
      </c>
      <c r="D40" s="268" t="s">
        <v>481</v>
      </c>
    </row>
    <row r="41" spans="1:4" ht="26.25" x14ac:dyDescent="0.45">
      <c r="A41" s="265" t="s">
        <v>425</v>
      </c>
      <c r="B41" s="266" t="s">
        <v>479</v>
      </c>
      <c r="C41" s="268" t="s">
        <v>383</v>
      </c>
      <c r="D41" s="268" t="s">
        <v>439</v>
      </c>
    </row>
    <row r="42" spans="1:4" ht="26.25" x14ac:dyDescent="0.45">
      <c r="A42" s="265" t="s">
        <v>425</v>
      </c>
      <c r="B42" s="266" t="s">
        <v>479</v>
      </c>
      <c r="C42" s="268" t="s">
        <v>384</v>
      </c>
      <c r="D42" s="268" t="s">
        <v>439</v>
      </c>
    </row>
    <row r="43" spans="1:4" x14ac:dyDescent="0.45">
      <c r="A43" s="265" t="s">
        <v>425</v>
      </c>
      <c r="B43" s="266" t="s">
        <v>479</v>
      </c>
      <c r="C43" s="268" t="s">
        <v>482</v>
      </c>
      <c r="D43" s="268" t="s">
        <v>483</v>
      </c>
    </row>
    <row r="44" spans="1:4" x14ac:dyDescent="0.45">
      <c r="A44" s="265" t="s">
        <v>425</v>
      </c>
      <c r="B44" s="266" t="s">
        <v>479</v>
      </c>
      <c r="C44" s="268" t="s">
        <v>484</v>
      </c>
      <c r="D44" s="268" t="s">
        <v>485</v>
      </c>
    </row>
    <row r="45" spans="1:4" ht="26.25" x14ac:dyDescent="0.45">
      <c r="A45" s="265" t="s">
        <v>425</v>
      </c>
      <c r="B45" s="266" t="s">
        <v>479</v>
      </c>
      <c r="C45" s="268" t="s">
        <v>486</v>
      </c>
      <c r="D45" s="268" t="s">
        <v>487</v>
      </c>
    </row>
    <row r="46" spans="1:4" x14ac:dyDescent="0.45">
      <c r="A46" s="265" t="s">
        <v>425</v>
      </c>
      <c r="B46" s="266" t="s">
        <v>479</v>
      </c>
      <c r="C46" s="268" t="s">
        <v>488</v>
      </c>
      <c r="D46" s="268" t="s">
        <v>489</v>
      </c>
    </row>
    <row r="47" spans="1:4" ht="26.25" x14ac:dyDescent="0.45">
      <c r="A47" s="265" t="s">
        <v>425</v>
      </c>
      <c r="B47" s="266" t="s">
        <v>479</v>
      </c>
      <c r="C47" s="268" t="s">
        <v>490</v>
      </c>
      <c r="D47" s="268" t="s">
        <v>491</v>
      </c>
    </row>
    <row r="48" spans="1:4" x14ac:dyDescent="0.45">
      <c r="A48" s="265" t="s">
        <v>425</v>
      </c>
      <c r="B48" s="266" t="s">
        <v>479</v>
      </c>
      <c r="C48" s="268" t="s">
        <v>492</v>
      </c>
      <c r="D48" s="268" t="s">
        <v>493</v>
      </c>
    </row>
    <row r="49" spans="1:4" ht="26.25" x14ac:dyDescent="0.45">
      <c r="A49" s="265" t="s">
        <v>425</v>
      </c>
      <c r="B49" s="266" t="s">
        <v>479</v>
      </c>
      <c r="C49" s="268" t="s">
        <v>494</v>
      </c>
      <c r="D49" s="268" t="s">
        <v>495</v>
      </c>
    </row>
    <row r="50" spans="1:4" x14ac:dyDescent="0.45">
      <c r="A50" s="265" t="s">
        <v>425</v>
      </c>
      <c r="B50" s="266" t="s">
        <v>496</v>
      </c>
      <c r="C50" s="270" t="s">
        <v>437</v>
      </c>
      <c r="D50" s="268" t="s">
        <v>443</v>
      </c>
    </row>
    <row r="51" spans="1:4" x14ac:dyDescent="0.45">
      <c r="A51" s="265" t="s">
        <v>425</v>
      </c>
      <c r="B51" s="266" t="s">
        <v>497</v>
      </c>
      <c r="C51" s="270" t="s">
        <v>437</v>
      </c>
      <c r="D51" s="268" t="s">
        <v>443</v>
      </c>
    </row>
    <row r="52" spans="1:4" x14ac:dyDescent="0.45">
      <c r="A52" s="265" t="s">
        <v>425</v>
      </c>
      <c r="B52" s="266" t="s">
        <v>177</v>
      </c>
      <c r="C52" s="268" t="s">
        <v>482</v>
      </c>
      <c r="D52" s="268" t="s">
        <v>498</v>
      </c>
    </row>
    <row r="53" spans="1:4" x14ac:dyDescent="0.45">
      <c r="A53" s="265" t="s">
        <v>425</v>
      </c>
      <c r="B53" s="266" t="s">
        <v>499</v>
      </c>
      <c r="C53" s="268" t="s">
        <v>500</v>
      </c>
      <c r="D53" s="268" t="s">
        <v>443</v>
      </c>
    </row>
    <row r="54" spans="1:4" x14ac:dyDescent="0.45">
      <c r="A54" s="265" t="s">
        <v>425</v>
      </c>
      <c r="B54" s="266" t="s">
        <v>501</v>
      </c>
      <c r="C54" s="270" t="s">
        <v>437</v>
      </c>
      <c r="D54" s="268" t="s">
        <v>502</v>
      </c>
    </row>
    <row r="55" spans="1:4" x14ac:dyDescent="0.45">
      <c r="A55" s="265" t="s">
        <v>425</v>
      </c>
      <c r="B55" s="266" t="s">
        <v>501</v>
      </c>
      <c r="C55" s="268" t="s">
        <v>435</v>
      </c>
      <c r="D55" s="268" t="s">
        <v>503</v>
      </c>
    </row>
    <row r="56" spans="1:4" ht="26.25" x14ac:dyDescent="0.45">
      <c r="A56" s="265" t="s">
        <v>425</v>
      </c>
      <c r="B56" s="266" t="s">
        <v>501</v>
      </c>
      <c r="C56" s="267" t="s">
        <v>504</v>
      </c>
      <c r="D56" s="268" t="s">
        <v>505</v>
      </c>
    </row>
    <row r="57" spans="1:4" x14ac:dyDescent="0.45">
      <c r="A57" s="265" t="s">
        <v>425</v>
      </c>
      <c r="B57" s="266" t="s">
        <v>501</v>
      </c>
      <c r="C57" s="267" t="s">
        <v>506</v>
      </c>
      <c r="D57" s="268" t="s">
        <v>507</v>
      </c>
    </row>
    <row r="58" spans="1:4" x14ac:dyDescent="0.45">
      <c r="A58" s="265" t="s">
        <v>425</v>
      </c>
      <c r="B58" s="266" t="s">
        <v>501</v>
      </c>
      <c r="C58" s="267" t="s">
        <v>508</v>
      </c>
      <c r="D58" s="268" t="s">
        <v>509</v>
      </c>
    </row>
    <row r="59" spans="1:4" x14ac:dyDescent="0.45">
      <c r="A59" s="265" t="s">
        <v>425</v>
      </c>
      <c r="B59" s="266" t="s">
        <v>501</v>
      </c>
      <c r="C59" s="267" t="s">
        <v>510</v>
      </c>
      <c r="D59" s="268" t="s">
        <v>511</v>
      </c>
    </row>
    <row r="60" spans="1:4" x14ac:dyDescent="0.45">
      <c r="A60" s="265" t="s">
        <v>425</v>
      </c>
      <c r="B60" s="266" t="s">
        <v>501</v>
      </c>
      <c r="C60" s="267" t="s">
        <v>512</v>
      </c>
      <c r="D60" s="268" t="s">
        <v>513</v>
      </c>
    </row>
    <row r="61" spans="1:4" x14ac:dyDescent="0.45">
      <c r="A61" s="265" t="s">
        <v>425</v>
      </c>
      <c r="B61" s="266" t="s">
        <v>501</v>
      </c>
      <c r="C61" s="267" t="s">
        <v>514</v>
      </c>
      <c r="D61" s="268" t="s">
        <v>515</v>
      </c>
    </row>
    <row r="62" spans="1:4" x14ac:dyDescent="0.45">
      <c r="A62" s="265" t="s">
        <v>425</v>
      </c>
      <c r="B62" s="266" t="s">
        <v>501</v>
      </c>
      <c r="C62" s="267" t="s">
        <v>516</v>
      </c>
      <c r="D62" s="268" t="s">
        <v>517</v>
      </c>
    </row>
    <row r="63" spans="1:4" x14ac:dyDescent="0.45">
      <c r="A63" s="265" t="s">
        <v>425</v>
      </c>
      <c r="B63" s="266" t="s">
        <v>501</v>
      </c>
      <c r="C63" s="268" t="s">
        <v>518</v>
      </c>
      <c r="D63" s="268" t="s">
        <v>443</v>
      </c>
    </row>
    <row r="64" spans="1:4" x14ac:dyDescent="0.45">
      <c r="A64" s="265" t="s">
        <v>425</v>
      </c>
      <c r="B64" s="266" t="s">
        <v>501</v>
      </c>
      <c r="C64" s="268" t="s">
        <v>519</v>
      </c>
      <c r="D64" s="268" t="s">
        <v>443</v>
      </c>
    </row>
    <row r="65" spans="1:4" x14ac:dyDescent="0.45">
      <c r="A65" s="265" t="s">
        <v>425</v>
      </c>
      <c r="B65" s="266" t="s">
        <v>501</v>
      </c>
      <c r="C65" s="268" t="s">
        <v>520</v>
      </c>
      <c r="D65" s="268" t="s">
        <v>443</v>
      </c>
    </row>
    <row r="66" spans="1:4" x14ac:dyDescent="0.45">
      <c r="A66" s="265" t="s">
        <v>425</v>
      </c>
      <c r="B66" s="266" t="s">
        <v>501</v>
      </c>
      <c r="C66" s="268" t="s">
        <v>521</v>
      </c>
      <c r="D66" s="268" t="s">
        <v>443</v>
      </c>
    </row>
    <row r="67" spans="1:4" x14ac:dyDescent="0.45">
      <c r="A67" s="265" t="s">
        <v>425</v>
      </c>
      <c r="B67" s="266" t="s">
        <v>501</v>
      </c>
      <c r="C67" s="268" t="s">
        <v>522</v>
      </c>
      <c r="D67" s="268" t="s">
        <v>443</v>
      </c>
    </row>
    <row r="68" spans="1:4" x14ac:dyDescent="0.45">
      <c r="A68" s="265" t="s">
        <v>425</v>
      </c>
      <c r="B68" s="266" t="s">
        <v>501</v>
      </c>
      <c r="C68" s="268" t="s">
        <v>523</v>
      </c>
      <c r="D68" s="268" t="s">
        <v>443</v>
      </c>
    </row>
    <row r="69" spans="1:4" x14ac:dyDescent="0.45">
      <c r="A69" s="265" t="s">
        <v>425</v>
      </c>
      <c r="B69" s="266" t="s">
        <v>501</v>
      </c>
      <c r="C69" s="268" t="s">
        <v>524</v>
      </c>
      <c r="D69" s="268" t="s">
        <v>443</v>
      </c>
    </row>
    <row r="70" spans="1:4" x14ac:dyDescent="0.45">
      <c r="A70" s="265" t="s">
        <v>425</v>
      </c>
      <c r="B70" s="266" t="s">
        <v>501</v>
      </c>
      <c r="C70" s="268" t="s">
        <v>525</v>
      </c>
      <c r="D70" s="268" t="s">
        <v>443</v>
      </c>
    </row>
    <row r="71" spans="1:4" x14ac:dyDescent="0.45">
      <c r="A71" s="265" t="s">
        <v>425</v>
      </c>
      <c r="B71" s="266" t="s">
        <v>501</v>
      </c>
      <c r="C71" s="268" t="s">
        <v>526</v>
      </c>
      <c r="D71" s="268" t="s">
        <v>443</v>
      </c>
    </row>
    <row r="72" spans="1:4" x14ac:dyDescent="0.4">
      <c r="A72" s="265" t="s">
        <v>425</v>
      </c>
      <c r="B72" s="272" t="s">
        <v>527</v>
      </c>
      <c r="C72" s="273" t="s">
        <v>528</v>
      </c>
      <c r="D72" s="272" t="s">
        <v>529</v>
      </c>
    </row>
    <row r="73" spans="1:4" x14ac:dyDescent="0.4">
      <c r="A73" s="265" t="s">
        <v>425</v>
      </c>
      <c r="B73" s="272" t="s">
        <v>527</v>
      </c>
      <c r="C73" s="273" t="s">
        <v>530</v>
      </c>
      <c r="D73" s="274" t="s">
        <v>439</v>
      </c>
    </row>
    <row r="74" spans="1:4" x14ac:dyDescent="0.4">
      <c r="A74" s="265" t="s">
        <v>425</v>
      </c>
      <c r="B74" s="272" t="s">
        <v>527</v>
      </c>
      <c r="C74" s="273" t="s">
        <v>531</v>
      </c>
      <c r="D74" s="272" t="s">
        <v>532</v>
      </c>
    </row>
  </sheetData>
  <autoFilter ref="A1:D74" xr:uid="{6F015CC7-7D34-4517-B22C-7583609AB24C}"/>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B2:M55"/>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242" hidden="1" customWidth="1"/>
    <col min="3" max="3" width="0.59765625" style="242" customWidth="1"/>
    <col min="4" max="4" width="8.59765625" style="242" customWidth="1"/>
    <col min="5" max="5" width="9.265625" style="242" customWidth="1"/>
    <col min="6" max="6" width="12.73046875" style="248" customWidth="1"/>
    <col min="7" max="7" width="8.3984375" style="248" customWidth="1"/>
    <col min="8" max="8" width="10.59765625" style="248" customWidth="1"/>
    <col min="9" max="10" width="8.3984375" style="248" customWidth="1"/>
    <col min="11" max="11" width="8.265625" style="248" customWidth="1"/>
    <col min="12" max="12" width="7.73046875" style="248" customWidth="1"/>
    <col min="13" max="13" width="12.86328125" style="248" customWidth="1"/>
    <col min="14" max="14" width="2.73046875" style="242" customWidth="1"/>
    <col min="15" max="15" width="17.1328125" style="242" customWidth="1"/>
    <col min="16" max="253" width="9.1328125" style="242" customWidth="1"/>
    <col min="254" max="255" width="0" style="242" hidden="1" customWidth="1"/>
    <col min="256" max="16384" width="0.59765625" style="242"/>
  </cols>
  <sheetData>
    <row r="2" spans="2:13" ht="13.15" x14ac:dyDescent="0.35">
      <c r="D2" s="331" t="s">
        <v>57</v>
      </c>
      <c r="E2" s="331"/>
      <c r="F2" s="331"/>
      <c r="G2" s="331"/>
      <c r="H2" s="331"/>
      <c r="I2" s="331"/>
      <c r="L2" s="330"/>
      <c r="M2" s="330"/>
    </row>
    <row r="3" spans="2:13" x14ac:dyDescent="0.35">
      <c r="D3" s="333" t="s">
        <v>396</v>
      </c>
      <c r="E3" s="333"/>
      <c r="F3" s="333"/>
      <c r="G3" s="333"/>
      <c r="H3" s="333"/>
      <c r="I3" s="106"/>
      <c r="L3" s="330"/>
      <c r="M3" s="330"/>
    </row>
    <row r="4" spans="2:13" ht="13.15" thickBot="1" x14ac:dyDescent="0.4">
      <c r="C4" s="2"/>
      <c r="D4" s="2"/>
      <c r="E4" s="2"/>
      <c r="F4" s="86"/>
      <c r="G4" s="86"/>
      <c r="H4" s="86"/>
      <c r="I4" s="86"/>
      <c r="J4" s="86"/>
      <c r="K4" s="86"/>
      <c r="L4" s="86"/>
      <c r="M4" s="86"/>
    </row>
    <row r="5" spans="2:13" ht="13.15" thickTop="1" x14ac:dyDescent="0.35"/>
    <row r="6" spans="2:13" ht="13.15" x14ac:dyDescent="0.35">
      <c r="B6" s="332" t="s">
        <v>337</v>
      </c>
      <c r="C6" s="332"/>
      <c r="D6" s="332"/>
      <c r="E6" s="332"/>
      <c r="F6" s="332"/>
      <c r="G6" s="332"/>
      <c r="H6" s="332"/>
      <c r="I6" s="332"/>
      <c r="J6" s="332"/>
      <c r="K6" s="138"/>
      <c r="L6" s="108"/>
      <c r="M6" s="108"/>
    </row>
    <row r="7" spans="2:13" ht="24.4" x14ac:dyDescent="0.35">
      <c r="B7" s="334" t="s">
        <v>47</v>
      </c>
      <c r="C7" s="334"/>
      <c r="D7" s="334"/>
      <c r="E7" s="250" t="s">
        <v>48</v>
      </c>
      <c r="F7" s="58" t="s">
        <v>258</v>
      </c>
      <c r="G7" s="58" t="s">
        <v>7</v>
      </c>
      <c r="H7" s="58" t="s">
        <v>17</v>
      </c>
      <c r="I7" s="58" t="s">
        <v>7</v>
      </c>
      <c r="J7" s="58" t="s">
        <v>9</v>
      </c>
      <c r="K7" s="58" t="s">
        <v>10</v>
      </c>
      <c r="L7" s="58" t="s">
        <v>219</v>
      </c>
      <c r="M7" s="58" t="s">
        <v>263</v>
      </c>
    </row>
    <row r="8" spans="2:13" x14ac:dyDescent="0.35">
      <c r="B8" s="42"/>
      <c r="C8" s="43"/>
      <c r="D8" s="31" t="s">
        <v>14</v>
      </c>
      <c r="E8" s="32">
        <v>25000</v>
      </c>
      <c r="F8" s="102" t="s">
        <v>58</v>
      </c>
      <c r="G8" s="102" t="s">
        <v>202</v>
      </c>
      <c r="H8" s="102" t="s">
        <v>58</v>
      </c>
      <c r="I8" s="102" t="s">
        <v>202</v>
      </c>
      <c r="J8" s="102" t="s">
        <v>58</v>
      </c>
      <c r="K8" s="102" t="s">
        <v>58</v>
      </c>
      <c r="L8" s="102" t="s">
        <v>202</v>
      </c>
      <c r="M8" s="97" t="s">
        <v>202</v>
      </c>
    </row>
    <row r="9" spans="2:13" x14ac:dyDescent="0.35">
      <c r="B9" s="32">
        <v>25000</v>
      </c>
      <c r="C9" s="32">
        <v>25000</v>
      </c>
      <c r="D9" s="32">
        <v>25000</v>
      </c>
      <c r="E9" s="33">
        <v>50000</v>
      </c>
      <c r="F9" s="102" t="s">
        <v>58</v>
      </c>
      <c r="G9" s="102" t="s">
        <v>202</v>
      </c>
      <c r="H9" s="102" t="s">
        <v>58</v>
      </c>
      <c r="I9" s="102" t="s">
        <v>202</v>
      </c>
      <c r="J9" s="102" t="s">
        <v>58</v>
      </c>
      <c r="K9" s="102" t="s">
        <v>58</v>
      </c>
      <c r="L9" s="102" t="s">
        <v>202</v>
      </c>
      <c r="M9" s="97" t="s">
        <v>202</v>
      </c>
    </row>
    <row r="10" spans="2:13" x14ac:dyDescent="0.35">
      <c r="B10" s="33">
        <v>50000</v>
      </c>
      <c r="C10" s="33">
        <v>50000</v>
      </c>
      <c r="D10" s="33">
        <v>50000</v>
      </c>
      <c r="E10" s="33">
        <v>75000</v>
      </c>
      <c r="F10" s="102" t="s">
        <v>58</v>
      </c>
      <c r="G10" s="102" t="s">
        <v>202</v>
      </c>
      <c r="H10" s="102" t="s">
        <v>58</v>
      </c>
      <c r="I10" s="102" t="s">
        <v>202</v>
      </c>
      <c r="J10" s="102" t="s">
        <v>58</v>
      </c>
      <c r="K10" s="102" t="s">
        <v>58</v>
      </c>
      <c r="L10" s="102" t="s">
        <v>202</v>
      </c>
      <c r="M10" s="97" t="s">
        <v>202</v>
      </c>
    </row>
    <row r="11" spans="2:13" x14ac:dyDescent="0.35">
      <c r="B11" s="33">
        <v>75000</v>
      </c>
      <c r="C11" s="33">
        <v>75000</v>
      </c>
      <c r="D11" s="33">
        <v>75000</v>
      </c>
      <c r="E11" s="33">
        <v>100000</v>
      </c>
      <c r="F11" s="102" t="s">
        <v>58</v>
      </c>
      <c r="G11" s="102" t="s">
        <v>202</v>
      </c>
      <c r="H11" s="102" t="s">
        <v>58</v>
      </c>
      <c r="I11" s="102" t="s">
        <v>202</v>
      </c>
      <c r="J11" s="102" t="s">
        <v>58</v>
      </c>
      <c r="K11" s="102" t="s">
        <v>58</v>
      </c>
      <c r="L11" s="102" t="s">
        <v>202</v>
      </c>
      <c r="M11" s="97" t="s">
        <v>202</v>
      </c>
    </row>
    <row r="12" spans="2:13" x14ac:dyDescent="0.35">
      <c r="B12" s="33">
        <v>100000</v>
      </c>
      <c r="C12" s="33">
        <v>100000</v>
      </c>
      <c r="D12" s="33">
        <v>100000</v>
      </c>
      <c r="E12" s="32">
        <v>150000</v>
      </c>
      <c r="F12" s="102" t="s">
        <v>58</v>
      </c>
      <c r="G12" s="102" t="s">
        <v>202</v>
      </c>
      <c r="H12" s="102" t="s">
        <v>58</v>
      </c>
      <c r="I12" s="102" t="s">
        <v>202</v>
      </c>
      <c r="J12" s="102" t="s">
        <v>58</v>
      </c>
      <c r="K12" s="102" t="s">
        <v>58</v>
      </c>
      <c r="L12" s="102" t="s">
        <v>202</v>
      </c>
      <c r="M12" s="97" t="s">
        <v>202</v>
      </c>
    </row>
    <row r="13" spans="2:13" x14ac:dyDescent="0.35">
      <c r="B13" s="32">
        <v>150000</v>
      </c>
      <c r="C13" s="32">
        <v>150000</v>
      </c>
      <c r="D13" s="32">
        <v>150000</v>
      </c>
      <c r="E13" s="32">
        <v>200000</v>
      </c>
      <c r="F13" s="102" t="s">
        <v>58</v>
      </c>
      <c r="G13" s="102" t="s">
        <v>202</v>
      </c>
      <c r="H13" s="102" t="s">
        <v>58</v>
      </c>
      <c r="I13" s="102" t="s">
        <v>202</v>
      </c>
      <c r="J13" s="102" t="s">
        <v>58</v>
      </c>
      <c r="K13" s="102" t="s">
        <v>58</v>
      </c>
      <c r="L13" s="102" t="s">
        <v>202</v>
      </c>
      <c r="M13" s="97" t="s">
        <v>202</v>
      </c>
    </row>
    <row r="14" spans="2:13" x14ac:dyDescent="0.35">
      <c r="B14" s="32">
        <v>200000</v>
      </c>
      <c r="C14" s="32">
        <v>200000</v>
      </c>
      <c r="D14" s="32">
        <v>200000</v>
      </c>
      <c r="E14" s="32">
        <v>250000</v>
      </c>
      <c r="F14" s="102" t="s">
        <v>58</v>
      </c>
      <c r="G14" s="102" t="s">
        <v>202</v>
      </c>
      <c r="H14" s="102" t="s">
        <v>58</v>
      </c>
      <c r="I14" s="102" t="s">
        <v>202</v>
      </c>
      <c r="J14" s="102" t="s">
        <v>58</v>
      </c>
      <c r="K14" s="102" t="s">
        <v>58</v>
      </c>
      <c r="L14" s="102" t="s">
        <v>202</v>
      </c>
      <c r="M14" s="97" t="s">
        <v>202</v>
      </c>
    </row>
    <row r="15" spans="2:13" x14ac:dyDescent="0.35">
      <c r="B15" s="32">
        <v>250000</v>
      </c>
      <c r="C15" s="32">
        <v>250000</v>
      </c>
      <c r="D15" s="32">
        <v>250000</v>
      </c>
      <c r="E15" s="32">
        <v>300000</v>
      </c>
      <c r="F15" s="102" t="s">
        <v>58</v>
      </c>
      <c r="G15" s="102" t="s">
        <v>202</v>
      </c>
      <c r="H15" s="102" t="s">
        <v>58</v>
      </c>
      <c r="I15" s="102" t="s">
        <v>202</v>
      </c>
      <c r="J15" s="102" t="s">
        <v>58</v>
      </c>
      <c r="K15" s="102" t="s">
        <v>58</v>
      </c>
      <c r="L15" s="102" t="s">
        <v>202</v>
      </c>
      <c r="M15" s="97" t="s">
        <v>202</v>
      </c>
    </row>
    <row r="16" spans="2:13" x14ac:dyDescent="0.35">
      <c r="B16" s="32">
        <v>300000</v>
      </c>
      <c r="C16" s="32">
        <v>300000</v>
      </c>
      <c r="D16" s="32">
        <v>300000</v>
      </c>
      <c r="E16" s="32">
        <v>350000</v>
      </c>
      <c r="F16" s="102" t="s">
        <v>58</v>
      </c>
      <c r="G16" s="102" t="s">
        <v>202</v>
      </c>
      <c r="H16" s="102" t="s">
        <v>58</v>
      </c>
      <c r="I16" s="102" t="s">
        <v>202</v>
      </c>
      <c r="J16" s="102" t="s">
        <v>58</v>
      </c>
      <c r="K16" s="102" t="s">
        <v>58</v>
      </c>
      <c r="L16" s="102" t="s">
        <v>202</v>
      </c>
      <c r="M16" s="97" t="s">
        <v>202</v>
      </c>
    </row>
    <row r="17" spans="2:13" x14ac:dyDescent="0.35">
      <c r="B17" s="32">
        <v>350000</v>
      </c>
      <c r="C17" s="32">
        <v>350000</v>
      </c>
      <c r="D17" s="32">
        <v>350000</v>
      </c>
      <c r="E17" s="32">
        <v>400000</v>
      </c>
      <c r="F17" s="102" t="s">
        <v>58</v>
      </c>
      <c r="G17" s="102" t="s">
        <v>202</v>
      </c>
      <c r="H17" s="102" t="s">
        <v>58</v>
      </c>
      <c r="I17" s="102" t="s">
        <v>202</v>
      </c>
      <c r="J17" s="102" t="s">
        <v>58</v>
      </c>
      <c r="K17" s="102" t="s">
        <v>58</v>
      </c>
      <c r="L17" s="102" t="s">
        <v>202</v>
      </c>
      <c r="M17" s="97" t="s">
        <v>202</v>
      </c>
    </row>
    <row r="18" spans="2:13" x14ac:dyDescent="0.35">
      <c r="B18" s="32">
        <v>400000</v>
      </c>
      <c r="C18" s="32">
        <v>400000</v>
      </c>
      <c r="D18" s="32">
        <v>400000</v>
      </c>
      <c r="E18" s="32">
        <v>450000</v>
      </c>
      <c r="F18" s="102" t="s">
        <v>58</v>
      </c>
      <c r="G18" s="102" t="s">
        <v>202</v>
      </c>
      <c r="H18" s="102" t="s">
        <v>58</v>
      </c>
      <c r="I18" s="102" t="s">
        <v>202</v>
      </c>
      <c r="J18" s="102" t="s">
        <v>58</v>
      </c>
      <c r="K18" s="102" t="s">
        <v>58</v>
      </c>
      <c r="L18" s="102" t="s">
        <v>202</v>
      </c>
      <c r="M18" s="97" t="s">
        <v>202</v>
      </c>
    </row>
    <row r="19" spans="2:13" x14ac:dyDescent="0.35">
      <c r="B19" s="32">
        <v>450000</v>
      </c>
      <c r="C19" s="32">
        <v>450000</v>
      </c>
      <c r="D19" s="32">
        <v>450000</v>
      </c>
      <c r="E19" s="34">
        <v>500000</v>
      </c>
      <c r="F19" s="102" t="s">
        <v>58</v>
      </c>
      <c r="G19" s="102" t="s">
        <v>202</v>
      </c>
      <c r="H19" s="102" t="s">
        <v>58</v>
      </c>
      <c r="I19" s="102" t="s">
        <v>202</v>
      </c>
      <c r="J19" s="102" t="s">
        <v>58</v>
      </c>
      <c r="K19" s="102" t="s">
        <v>58</v>
      </c>
      <c r="L19" s="102" t="s">
        <v>202</v>
      </c>
      <c r="M19" s="97" t="s">
        <v>202</v>
      </c>
    </row>
    <row r="20" spans="2:13" x14ac:dyDescent="0.35">
      <c r="B20" s="33">
        <v>100000</v>
      </c>
      <c r="C20" s="33">
        <v>100000</v>
      </c>
      <c r="D20" s="34">
        <v>500000</v>
      </c>
      <c r="E20" s="32">
        <v>550000</v>
      </c>
      <c r="F20" s="102" t="s">
        <v>58</v>
      </c>
      <c r="G20" s="102" t="s">
        <v>202</v>
      </c>
      <c r="H20" s="102" t="s">
        <v>58</v>
      </c>
      <c r="I20" s="102" t="s">
        <v>202</v>
      </c>
      <c r="J20" s="102" t="s">
        <v>58</v>
      </c>
      <c r="K20" s="102" t="s">
        <v>58</v>
      </c>
      <c r="L20" s="102" t="s">
        <v>202</v>
      </c>
      <c r="M20" s="97" t="s">
        <v>202</v>
      </c>
    </row>
    <row r="21" spans="2:13" x14ac:dyDescent="0.35">
      <c r="B21" s="32">
        <v>150000</v>
      </c>
      <c r="C21" s="32">
        <v>150000</v>
      </c>
      <c r="D21" s="34">
        <v>550000</v>
      </c>
      <c r="E21" s="32">
        <v>600000</v>
      </c>
      <c r="F21" s="102" t="s">
        <v>58</v>
      </c>
      <c r="G21" s="102" t="s">
        <v>202</v>
      </c>
      <c r="H21" s="102" t="s">
        <v>58</v>
      </c>
      <c r="I21" s="102" t="s">
        <v>202</v>
      </c>
      <c r="J21" s="102" t="s">
        <v>58</v>
      </c>
      <c r="K21" s="102" t="s">
        <v>58</v>
      </c>
      <c r="L21" s="102" t="s">
        <v>202</v>
      </c>
      <c r="M21" s="97" t="s">
        <v>202</v>
      </c>
    </row>
    <row r="22" spans="2:13" x14ac:dyDescent="0.35">
      <c r="B22" s="32">
        <v>200000</v>
      </c>
      <c r="C22" s="32">
        <v>200000</v>
      </c>
      <c r="D22" s="34">
        <v>600000</v>
      </c>
      <c r="E22" s="32">
        <v>650000</v>
      </c>
      <c r="F22" s="102" t="s">
        <v>58</v>
      </c>
      <c r="G22" s="102" t="s">
        <v>202</v>
      </c>
      <c r="H22" s="102" t="s">
        <v>58</v>
      </c>
      <c r="I22" s="102" t="s">
        <v>202</v>
      </c>
      <c r="J22" s="102" t="s">
        <v>58</v>
      </c>
      <c r="K22" s="102" t="s">
        <v>58</v>
      </c>
      <c r="L22" s="102" t="s">
        <v>202</v>
      </c>
      <c r="M22" s="97" t="s">
        <v>202</v>
      </c>
    </row>
    <row r="23" spans="2:13" x14ac:dyDescent="0.35">
      <c r="B23" s="32">
        <v>250000</v>
      </c>
      <c r="C23" s="32">
        <v>250000</v>
      </c>
      <c r="D23" s="34">
        <v>650000</v>
      </c>
      <c r="E23" s="32">
        <v>700000</v>
      </c>
      <c r="F23" s="102" t="s">
        <v>58</v>
      </c>
      <c r="G23" s="102" t="s">
        <v>202</v>
      </c>
      <c r="H23" s="102" t="s">
        <v>58</v>
      </c>
      <c r="I23" s="102" t="s">
        <v>202</v>
      </c>
      <c r="J23" s="102" t="s">
        <v>58</v>
      </c>
      <c r="K23" s="102" t="s">
        <v>58</v>
      </c>
      <c r="L23" s="102" t="s">
        <v>202</v>
      </c>
      <c r="M23" s="97" t="s">
        <v>202</v>
      </c>
    </row>
    <row r="24" spans="2:13" x14ac:dyDescent="0.35">
      <c r="B24" s="32">
        <v>300000</v>
      </c>
      <c r="C24" s="32">
        <v>300000</v>
      </c>
      <c r="D24" s="34">
        <v>700000</v>
      </c>
      <c r="E24" s="32">
        <v>750000</v>
      </c>
      <c r="F24" s="102" t="s">
        <v>58</v>
      </c>
      <c r="G24" s="102" t="s">
        <v>202</v>
      </c>
      <c r="H24" s="102" t="s">
        <v>58</v>
      </c>
      <c r="I24" s="102" t="s">
        <v>202</v>
      </c>
      <c r="J24" s="102" t="s">
        <v>58</v>
      </c>
      <c r="K24" s="102" t="s">
        <v>58</v>
      </c>
      <c r="L24" s="102" t="s">
        <v>202</v>
      </c>
      <c r="M24" s="97" t="s">
        <v>202</v>
      </c>
    </row>
    <row r="25" spans="2:13" x14ac:dyDescent="0.35">
      <c r="B25" s="32">
        <v>350000</v>
      </c>
      <c r="C25" s="32">
        <v>350000</v>
      </c>
      <c r="D25" s="34">
        <v>750000</v>
      </c>
      <c r="E25" s="32">
        <v>800000</v>
      </c>
      <c r="F25" s="102" t="s">
        <v>58</v>
      </c>
      <c r="G25" s="102" t="s">
        <v>202</v>
      </c>
      <c r="H25" s="102" t="s">
        <v>58</v>
      </c>
      <c r="I25" s="102" t="s">
        <v>202</v>
      </c>
      <c r="J25" s="102" t="s">
        <v>58</v>
      </c>
      <c r="K25" s="102" t="s">
        <v>58</v>
      </c>
      <c r="L25" s="102" t="s">
        <v>202</v>
      </c>
      <c r="M25" s="97" t="s">
        <v>202</v>
      </c>
    </row>
    <row r="26" spans="2:13" x14ac:dyDescent="0.35">
      <c r="B26" s="32">
        <v>400000</v>
      </c>
      <c r="C26" s="32">
        <v>400000</v>
      </c>
      <c r="D26" s="34">
        <v>800000</v>
      </c>
      <c r="E26" s="32">
        <v>850000</v>
      </c>
      <c r="F26" s="102" t="s">
        <v>58</v>
      </c>
      <c r="G26" s="102" t="s">
        <v>202</v>
      </c>
      <c r="H26" s="102" t="s">
        <v>58</v>
      </c>
      <c r="I26" s="102" t="s">
        <v>202</v>
      </c>
      <c r="J26" s="102" t="s">
        <v>58</v>
      </c>
      <c r="K26" s="102" t="s">
        <v>58</v>
      </c>
      <c r="L26" s="102" t="s">
        <v>202</v>
      </c>
      <c r="M26" s="97" t="s">
        <v>202</v>
      </c>
    </row>
    <row r="27" spans="2:13" x14ac:dyDescent="0.35">
      <c r="B27" s="32">
        <v>450000</v>
      </c>
      <c r="C27" s="32">
        <v>450000</v>
      </c>
      <c r="D27" s="34">
        <v>850000</v>
      </c>
      <c r="E27" s="34">
        <v>900000</v>
      </c>
      <c r="F27" s="102" t="s">
        <v>58</v>
      </c>
      <c r="G27" s="102" t="s">
        <v>202</v>
      </c>
      <c r="H27" s="102" t="s">
        <v>58</v>
      </c>
      <c r="I27" s="102" t="s">
        <v>202</v>
      </c>
      <c r="J27" s="102" t="s">
        <v>58</v>
      </c>
      <c r="K27" s="102" t="s">
        <v>58</v>
      </c>
      <c r="L27" s="102" t="s">
        <v>202</v>
      </c>
      <c r="M27" s="97" t="s">
        <v>202</v>
      </c>
    </row>
    <row r="28" spans="2:13" x14ac:dyDescent="0.35">
      <c r="B28" s="32"/>
      <c r="C28" s="32"/>
      <c r="D28" s="34">
        <v>900000</v>
      </c>
      <c r="E28" s="34">
        <v>950000</v>
      </c>
      <c r="F28" s="102" t="s">
        <v>58</v>
      </c>
      <c r="G28" s="102" t="s">
        <v>202</v>
      </c>
      <c r="H28" s="102" t="s">
        <v>58</v>
      </c>
      <c r="I28" s="102" t="s">
        <v>202</v>
      </c>
      <c r="J28" s="102" t="s">
        <v>58</v>
      </c>
      <c r="K28" s="102" t="s">
        <v>58</v>
      </c>
      <c r="L28" s="102" t="s">
        <v>202</v>
      </c>
      <c r="M28" s="97" t="s">
        <v>202</v>
      </c>
    </row>
    <row r="29" spans="2:13" x14ac:dyDescent="0.35">
      <c r="B29" s="34">
        <v>500000</v>
      </c>
      <c r="C29" s="34">
        <v>500000</v>
      </c>
      <c r="D29" s="34">
        <v>950000</v>
      </c>
      <c r="E29" s="34">
        <v>1000000</v>
      </c>
      <c r="F29" s="102" t="s">
        <v>58</v>
      </c>
      <c r="G29" s="102" t="s">
        <v>202</v>
      </c>
      <c r="H29" s="102" t="s">
        <v>58</v>
      </c>
      <c r="I29" s="102" t="s">
        <v>202</v>
      </c>
      <c r="J29" s="102" t="s">
        <v>58</v>
      </c>
      <c r="K29" s="102" t="s">
        <v>58</v>
      </c>
      <c r="L29" s="102" t="s">
        <v>202</v>
      </c>
      <c r="M29" s="97" t="s">
        <v>202</v>
      </c>
    </row>
    <row r="30" spans="2:13" x14ac:dyDescent="0.35">
      <c r="B30" s="44"/>
      <c r="C30" s="45"/>
      <c r="D30" s="35" t="s">
        <v>178</v>
      </c>
      <c r="E30" s="36"/>
      <c r="F30" s="102" t="s">
        <v>58</v>
      </c>
      <c r="G30" s="102" t="s">
        <v>202</v>
      </c>
      <c r="H30" s="102" t="s">
        <v>58</v>
      </c>
      <c r="I30" s="102" t="s">
        <v>202</v>
      </c>
      <c r="J30" s="102" t="s">
        <v>58</v>
      </c>
      <c r="K30" s="102" t="s">
        <v>58</v>
      </c>
      <c r="L30" s="102" t="s">
        <v>202</v>
      </c>
      <c r="M30" s="97" t="s">
        <v>202</v>
      </c>
    </row>
    <row r="31" spans="2:13" x14ac:dyDescent="0.35">
      <c r="B31" s="344"/>
      <c r="C31" s="344"/>
      <c r="D31" s="344"/>
      <c r="E31" s="259" t="s">
        <v>2</v>
      </c>
      <c r="F31" s="134" t="s">
        <v>58</v>
      </c>
      <c r="G31" s="134" t="s">
        <v>202</v>
      </c>
      <c r="H31" s="134" t="s">
        <v>58</v>
      </c>
      <c r="I31" s="134" t="s">
        <v>202</v>
      </c>
      <c r="J31" s="134" t="s">
        <v>58</v>
      </c>
      <c r="K31" s="134" t="s">
        <v>58</v>
      </c>
      <c r="L31" s="134" t="s">
        <v>202</v>
      </c>
      <c r="M31" s="98" t="s">
        <v>202</v>
      </c>
    </row>
    <row r="33" spans="2:13" x14ac:dyDescent="0.35">
      <c r="C33" s="335" t="s">
        <v>56</v>
      </c>
      <c r="D33" s="336"/>
      <c r="E33" s="337"/>
      <c r="F33" s="135" t="s">
        <v>58</v>
      </c>
    </row>
    <row r="34" spans="2:13" x14ac:dyDescent="0.35">
      <c r="C34" s="338" t="s">
        <v>232</v>
      </c>
      <c r="D34" s="339"/>
      <c r="E34" s="340"/>
      <c r="F34" s="136" t="s">
        <v>58</v>
      </c>
    </row>
    <row r="35" spans="2:13" x14ac:dyDescent="0.35">
      <c r="C35" s="341" t="s">
        <v>54</v>
      </c>
      <c r="D35" s="342"/>
      <c r="E35" s="343"/>
      <c r="F35" s="137" t="s">
        <v>58</v>
      </c>
    </row>
    <row r="36" spans="2:13" x14ac:dyDescent="0.35">
      <c r="C36" s="251"/>
      <c r="D36" s="251"/>
      <c r="E36" s="251"/>
      <c r="F36" s="102"/>
    </row>
    <row r="38" spans="2:13" ht="13.15" x14ac:dyDescent="0.35">
      <c r="C38" s="46"/>
      <c r="D38" s="345" t="s">
        <v>338</v>
      </c>
      <c r="E38" s="345"/>
      <c r="F38" s="345"/>
      <c r="G38" s="345"/>
      <c r="H38" s="345"/>
      <c r="I38" s="345"/>
      <c r="J38" s="345"/>
      <c r="K38" s="345"/>
      <c r="L38" s="108"/>
      <c r="M38" s="108"/>
    </row>
    <row r="39" spans="2:13" ht="24.4" x14ac:dyDescent="0.35">
      <c r="B39" s="334" t="s">
        <v>12</v>
      </c>
      <c r="C39" s="351"/>
      <c r="D39" s="351"/>
      <c r="E39" s="250" t="s">
        <v>13</v>
      </c>
      <c r="F39" s="58" t="s">
        <v>258</v>
      </c>
      <c r="G39" s="58" t="s">
        <v>7</v>
      </c>
      <c r="H39" s="58" t="s">
        <v>17</v>
      </c>
      <c r="I39" s="58" t="s">
        <v>7</v>
      </c>
      <c r="J39" s="58" t="s">
        <v>9</v>
      </c>
      <c r="K39" s="58" t="s">
        <v>10</v>
      </c>
      <c r="L39" s="58" t="s">
        <v>219</v>
      </c>
      <c r="M39" s="58" t="s">
        <v>263</v>
      </c>
    </row>
    <row r="40" spans="2:13" x14ac:dyDescent="0.35">
      <c r="B40" s="352"/>
      <c r="C40" s="350"/>
      <c r="D40" s="350"/>
      <c r="E40" s="252">
        <v>0</v>
      </c>
      <c r="F40" s="102" t="s">
        <v>58</v>
      </c>
      <c r="G40" s="102" t="s">
        <v>202</v>
      </c>
      <c r="H40" s="102" t="s">
        <v>58</v>
      </c>
      <c r="I40" s="102" t="s">
        <v>202</v>
      </c>
      <c r="J40" s="102" t="s">
        <v>58</v>
      </c>
      <c r="K40" s="102" t="s">
        <v>58</v>
      </c>
      <c r="L40" s="102" t="s">
        <v>202</v>
      </c>
      <c r="M40" s="97" t="s">
        <v>202</v>
      </c>
    </row>
    <row r="41" spans="2:13" x14ac:dyDescent="0.35">
      <c r="B41" s="349">
        <v>0</v>
      </c>
      <c r="C41" s="350"/>
      <c r="D41" s="350"/>
      <c r="E41" s="252">
        <f t="shared" ref="E41:E49" si="0">B41+0.1</f>
        <v>0.1</v>
      </c>
      <c r="F41" s="102" t="s">
        <v>58</v>
      </c>
      <c r="G41" s="102" t="s">
        <v>202</v>
      </c>
      <c r="H41" s="102" t="s">
        <v>58</v>
      </c>
      <c r="I41" s="102" t="s">
        <v>202</v>
      </c>
      <c r="J41" s="102" t="s">
        <v>58</v>
      </c>
      <c r="K41" s="102" t="s">
        <v>58</v>
      </c>
      <c r="L41" s="102" t="s">
        <v>202</v>
      </c>
      <c r="M41" s="97" t="s">
        <v>202</v>
      </c>
    </row>
    <row r="42" spans="2:13" x14ac:dyDescent="0.35">
      <c r="B42" s="349">
        <v>0.1</v>
      </c>
      <c r="C42" s="350"/>
      <c r="D42" s="350"/>
      <c r="E42" s="252">
        <f t="shared" si="0"/>
        <v>0.2</v>
      </c>
      <c r="F42" s="102" t="s">
        <v>58</v>
      </c>
      <c r="G42" s="102" t="s">
        <v>202</v>
      </c>
      <c r="H42" s="102" t="s">
        <v>58</v>
      </c>
      <c r="I42" s="102" t="s">
        <v>202</v>
      </c>
      <c r="J42" s="102" t="s">
        <v>58</v>
      </c>
      <c r="K42" s="102" t="s">
        <v>58</v>
      </c>
      <c r="L42" s="102" t="s">
        <v>202</v>
      </c>
      <c r="M42" s="97" t="s">
        <v>202</v>
      </c>
    </row>
    <row r="43" spans="2:13" x14ac:dyDescent="0.35">
      <c r="B43" s="349">
        <v>0.2</v>
      </c>
      <c r="C43" s="350"/>
      <c r="D43" s="350"/>
      <c r="E43" s="252">
        <f t="shared" si="0"/>
        <v>0.30000000000000004</v>
      </c>
      <c r="F43" s="102" t="s">
        <v>58</v>
      </c>
      <c r="G43" s="102" t="s">
        <v>202</v>
      </c>
      <c r="H43" s="102" t="s">
        <v>58</v>
      </c>
      <c r="I43" s="102" t="s">
        <v>202</v>
      </c>
      <c r="J43" s="102" t="s">
        <v>58</v>
      </c>
      <c r="K43" s="102" t="s">
        <v>58</v>
      </c>
      <c r="L43" s="102" t="s">
        <v>202</v>
      </c>
      <c r="M43" s="97" t="s">
        <v>202</v>
      </c>
    </row>
    <row r="44" spans="2:13" x14ac:dyDescent="0.35">
      <c r="B44" s="349">
        <f t="shared" ref="B44:B50" si="1">E43</f>
        <v>0.30000000000000004</v>
      </c>
      <c r="C44" s="350"/>
      <c r="D44" s="350"/>
      <c r="E44" s="252">
        <f t="shared" si="0"/>
        <v>0.4</v>
      </c>
      <c r="F44" s="102" t="s">
        <v>58</v>
      </c>
      <c r="G44" s="102" t="s">
        <v>202</v>
      </c>
      <c r="H44" s="102" t="s">
        <v>58</v>
      </c>
      <c r="I44" s="102" t="s">
        <v>202</v>
      </c>
      <c r="J44" s="102" t="s">
        <v>58</v>
      </c>
      <c r="K44" s="102" t="s">
        <v>58</v>
      </c>
      <c r="L44" s="102" t="s">
        <v>202</v>
      </c>
      <c r="M44" s="97" t="s">
        <v>202</v>
      </c>
    </row>
    <row r="45" spans="2:13" x14ac:dyDescent="0.35">
      <c r="B45" s="349">
        <f t="shared" si="1"/>
        <v>0.4</v>
      </c>
      <c r="C45" s="350"/>
      <c r="D45" s="350"/>
      <c r="E45" s="252">
        <f t="shared" si="0"/>
        <v>0.5</v>
      </c>
      <c r="F45" s="102" t="s">
        <v>58</v>
      </c>
      <c r="G45" s="102" t="s">
        <v>202</v>
      </c>
      <c r="H45" s="102" t="s">
        <v>58</v>
      </c>
      <c r="I45" s="102" t="s">
        <v>202</v>
      </c>
      <c r="J45" s="102" t="s">
        <v>58</v>
      </c>
      <c r="K45" s="102" t="s">
        <v>58</v>
      </c>
      <c r="L45" s="102" t="s">
        <v>202</v>
      </c>
      <c r="M45" s="97" t="s">
        <v>202</v>
      </c>
    </row>
    <row r="46" spans="2:13" x14ac:dyDescent="0.35">
      <c r="B46" s="349">
        <f t="shared" si="1"/>
        <v>0.5</v>
      </c>
      <c r="C46" s="350"/>
      <c r="D46" s="350"/>
      <c r="E46" s="252">
        <f t="shared" si="0"/>
        <v>0.6</v>
      </c>
      <c r="F46" s="102" t="s">
        <v>58</v>
      </c>
      <c r="G46" s="102" t="s">
        <v>202</v>
      </c>
      <c r="H46" s="102" t="s">
        <v>58</v>
      </c>
      <c r="I46" s="102" t="s">
        <v>202</v>
      </c>
      <c r="J46" s="102" t="s">
        <v>58</v>
      </c>
      <c r="K46" s="102" t="s">
        <v>58</v>
      </c>
      <c r="L46" s="102" t="s">
        <v>202</v>
      </c>
      <c r="M46" s="97" t="s">
        <v>202</v>
      </c>
    </row>
    <row r="47" spans="2:13" x14ac:dyDescent="0.35">
      <c r="B47" s="349">
        <f t="shared" si="1"/>
        <v>0.6</v>
      </c>
      <c r="C47" s="350"/>
      <c r="D47" s="350"/>
      <c r="E47" s="252">
        <f t="shared" si="0"/>
        <v>0.7</v>
      </c>
      <c r="F47" s="102" t="s">
        <v>58</v>
      </c>
      <c r="G47" s="102" t="s">
        <v>202</v>
      </c>
      <c r="H47" s="102" t="s">
        <v>58</v>
      </c>
      <c r="I47" s="102" t="s">
        <v>202</v>
      </c>
      <c r="J47" s="102" t="s">
        <v>58</v>
      </c>
      <c r="K47" s="102" t="s">
        <v>58</v>
      </c>
      <c r="L47" s="102" t="s">
        <v>202</v>
      </c>
      <c r="M47" s="97" t="s">
        <v>202</v>
      </c>
    </row>
    <row r="48" spans="2:13" x14ac:dyDescent="0.35">
      <c r="B48" s="349">
        <f t="shared" si="1"/>
        <v>0.7</v>
      </c>
      <c r="C48" s="350"/>
      <c r="D48" s="350"/>
      <c r="E48" s="252">
        <f t="shared" si="0"/>
        <v>0.79999999999999993</v>
      </c>
      <c r="F48" s="102" t="s">
        <v>58</v>
      </c>
      <c r="G48" s="102" t="s">
        <v>202</v>
      </c>
      <c r="H48" s="102" t="s">
        <v>58</v>
      </c>
      <c r="I48" s="102" t="s">
        <v>202</v>
      </c>
      <c r="J48" s="102" t="s">
        <v>58</v>
      </c>
      <c r="K48" s="102" t="s">
        <v>58</v>
      </c>
      <c r="L48" s="102" t="s">
        <v>202</v>
      </c>
      <c r="M48" s="97" t="s">
        <v>202</v>
      </c>
    </row>
    <row r="49" spans="2:13" x14ac:dyDescent="0.35">
      <c r="B49" s="349">
        <f t="shared" si="1"/>
        <v>0.79999999999999993</v>
      </c>
      <c r="C49" s="350"/>
      <c r="D49" s="350"/>
      <c r="E49" s="252">
        <f t="shared" si="0"/>
        <v>0.89999999999999991</v>
      </c>
      <c r="F49" s="102" t="s">
        <v>58</v>
      </c>
      <c r="G49" s="102" t="s">
        <v>202</v>
      </c>
      <c r="H49" s="102" t="s">
        <v>58</v>
      </c>
      <c r="I49" s="102" t="s">
        <v>202</v>
      </c>
      <c r="J49" s="102" t="s">
        <v>58</v>
      </c>
      <c r="K49" s="102" t="s">
        <v>58</v>
      </c>
      <c r="L49" s="102" t="s">
        <v>202</v>
      </c>
      <c r="M49" s="97" t="s">
        <v>202</v>
      </c>
    </row>
    <row r="50" spans="2:13" x14ac:dyDescent="0.35">
      <c r="B50" s="349">
        <f t="shared" si="1"/>
        <v>0.89999999999999991</v>
      </c>
      <c r="C50" s="350"/>
      <c r="D50" s="350"/>
      <c r="E50" s="252" t="s">
        <v>15</v>
      </c>
      <c r="F50" s="102" t="s">
        <v>58</v>
      </c>
      <c r="G50" s="102" t="s">
        <v>202</v>
      </c>
      <c r="H50" s="102" t="s">
        <v>58</v>
      </c>
      <c r="I50" s="102" t="s">
        <v>202</v>
      </c>
      <c r="J50" s="102" t="s">
        <v>58</v>
      </c>
      <c r="K50" s="102" t="s">
        <v>58</v>
      </c>
      <c r="L50" s="102" t="s">
        <v>202</v>
      </c>
      <c r="M50" s="97" t="s">
        <v>202</v>
      </c>
    </row>
    <row r="51" spans="2:13" x14ac:dyDescent="0.35">
      <c r="B51" s="344"/>
      <c r="C51" s="346"/>
      <c r="D51" s="346"/>
      <c r="E51" s="259" t="s">
        <v>2</v>
      </c>
      <c r="F51" s="134" t="s">
        <v>58</v>
      </c>
      <c r="G51" s="134" t="s">
        <v>202</v>
      </c>
      <c r="H51" s="134" t="s">
        <v>58</v>
      </c>
      <c r="I51" s="134" t="s">
        <v>202</v>
      </c>
      <c r="J51" s="134" t="s">
        <v>58</v>
      </c>
      <c r="K51" s="134" t="s">
        <v>58</v>
      </c>
      <c r="L51" s="134" t="s">
        <v>202</v>
      </c>
      <c r="M51" s="98" t="s">
        <v>202</v>
      </c>
    </row>
    <row r="52" spans="2:13" x14ac:dyDescent="0.35">
      <c r="B52" s="347"/>
      <c r="C52" s="348"/>
      <c r="D52" s="348"/>
      <c r="E52" s="348"/>
      <c r="F52" s="348"/>
      <c r="G52" s="348"/>
    </row>
    <row r="53" spans="2:13" x14ac:dyDescent="0.35">
      <c r="C53" s="335" t="s">
        <v>56</v>
      </c>
      <c r="D53" s="336"/>
      <c r="E53" s="337"/>
      <c r="F53" s="135" t="s">
        <v>58</v>
      </c>
    </row>
    <row r="54" spans="2:13" x14ac:dyDescent="0.35">
      <c r="C54" s="338" t="s">
        <v>232</v>
      </c>
      <c r="D54" s="339"/>
      <c r="E54" s="340"/>
      <c r="F54" s="136" t="s">
        <v>58</v>
      </c>
    </row>
    <row r="55" spans="2:13" x14ac:dyDescent="0.35">
      <c r="C55" s="341" t="s">
        <v>54</v>
      </c>
      <c r="D55" s="342"/>
      <c r="E55" s="343"/>
      <c r="F55" s="137" t="s">
        <v>58</v>
      </c>
    </row>
  </sheetData>
  <mergeCells count="27">
    <mergeCell ref="B50:D50"/>
    <mergeCell ref="B39:D39"/>
    <mergeCell ref="B40:D40"/>
    <mergeCell ref="B42:D42"/>
    <mergeCell ref="B43:D43"/>
    <mergeCell ref="B49:D49"/>
    <mergeCell ref="B41:D41"/>
    <mergeCell ref="B47:D47"/>
    <mergeCell ref="B44:D44"/>
    <mergeCell ref="B45:D45"/>
    <mergeCell ref="B48:D48"/>
    <mergeCell ref="B46:D46"/>
    <mergeCell ref="C54:E54"/>
    <mergeCell ref="C55:E55"/>
    <mergeCell ref="B51:D51"/>
    <mergeCell ref="B52:G52"/>
    <mergeCell ref="C53:E53"/>
    <mergeCell ref="C33:E33"/>
    <mergeCell ref="C34:E34"/>
    <mergeCell ref="C35:E35"/>
    <mergeCell ref="B31:D31"/>
    <mergeCell ref="D38:K38"/>
    <mergeCell ref="L2:M3"/>
    <mergeCell ref="D2:I2"/>
    <mergeCell ref="B6:J6"/>
    <mergeCell ref="D3:H3"/>
    <mergeCell ref="B7:D7"/>
  </mergeCells>
  <pageMargins left="0.74803149606299213" right="0.74803149606299213" top="0.98425196850393704" bottom="0.98425196850393704" header="0" footer="0"/>
  <pageSetup paperSize="9" scale="90" orientation="portrait" r:id="rId1"/>
  <headerFooter alignWithMargins="0">
    <oddFooter>Page &amp;P of &amp;N</oddFooter>
  </headerFooter>
  <ignoredErrors>
    <ignoredError sqref="C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pageSetUpPr fitToPage="1"/>
  </sheetPr>
  <dimension ref="B1:M55"/>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242" hidden="1" customWidth="1"/>
    <col min="3" max="3" width="0.59765625" style="242" customWidth="1"/>
    <col min="4" max="4" width="8.59765625" style="242" customWidth="1"/>
    <col min="5" max="5" width="9.265625" style="242" customWidth="1"/>
    <col min="6" max="6" width="12.86328125" style="248" customWidth="1"/>
    <col min="7" max="7" width="8.265625" style="248" customWidth="1"/>
    <col min="8" max="8" width="10.59765625" style="248" customWidth="1"/>
    <col min="9" max="9" width="8.3984375" style="248" customWidth="1"/>
    <col min="10" max="10" width="9" style="248" customWidth="1"/>
    <col min="11" max="11" width="8.86328125" style="248" customWidth="1"/>
    <col min="12" max="12" width="9" style="248" customWidth="1"/>
    <col min="13" max="13" width="12.265625" style="248" customWidth="1"/>
    <col min="14" max="14" width="7.3984375" style="242" customWidth="1"/>
    <col min="15" max="15" width="17.1328125" style="242" customWidth="1"/>
    <col min="16" max="253" width="9.1328125" style="242" customWidth="1"/>
    <col min="254" max="255" width="0" style="242" hidden="1" customWidth="1"/>
    <col min="256" max="16384" width="0.59765625" style="242"/>
  </cols>
  <sheetData>
    <row r="1" spans="2:13" x14ac:dyDescent="0.35">
      <c r="L1" s="330"/>
      <c r="M1" s="330"/>
    </row>
    <row r="2" spans="2:13" x14ac:dyDescent="0.35">
      <c r="D2" s="331" t="s">
        <v>57</v>
      </c>
      <c r="E2" s="348"/>
      <c r="F2" s="348"/>
      <c r="G2" s="348"/>
      <c r="H2" s="348"/>
      <c r="I2" s="348"/>
      <c r="J2" s="348"/>
      <c r="L2" s="330"/>
      <c r="M2" s="330"/>
    </row>
    <row r="3" spans="2:13" x14ac:dyDescent="0.35">
      <c r="D3" s="333" t="s">
        <v>396</v>
      </c>
      <c r="E3" s="333"/>
      <c r="F3" s="333"/>
      <c r="G3" s="333"/>
      <c r="H3" s="333"/>
      <c r="L3" s="330"/>
      <c r="M3" s="330"/>
    </row>
    <row r="4" spans="2:13" ht="13.15" thickBot="1" x14ac:dyDescent="0.4">
      <c r="C4" s="2"/>
      <c r="D4" s="2"/>
      <c r="E4" s="2"/>
      <c r="F4" s="86"/>
      <c r="G4" s="86"/>
      <c r="H4" s="86"/>
      <c r="I4" s="86"/>
      <c r="J4" s="86"/>
      <c r="K4" s="86"/>
      <c r="L4" s="86"/>
      <c r="M4" s="86"/>
    </row>
    <row r="5" spans="2:13" ht="13.15" thickTop="1" x14ac:dyDescent="0.35"/>
    <row r="6" spans="2:13" x14ac:dyDescent="0.35">
      <c r="B6" s="332" t="s">
        <v>339</v>
      </c>
      <c r="C6" s="355"/>
      <c r="D6" s="355"/>
      <c r="E6" s="355"/>
      <c r="F6" s="355"/>
      <c r="G6" s="355"/>
      <c r="H6" s="355"/>
      <c r="I6" s="355"/>
      <c r="J6" s="355"/>
      <c r="K6" s="138"/>
      <c r="L6" s="108"/>
      <c r="M6" s="108"/>
    </row>
    <row r="7" spans="2:13" ht="24.4" x14ac:dyDescent="0.35">
      <c r="B7" s="334" t="s">
        <v>47</v>
      </c>
      <c r="C7" s="351"/>
      <c r="D7" s="351"/>
      <c r="E7" s="250" t="s">
        <v>48</v>
      </c>
      <c r="F7" s="58" t="s">
        <v>258</v>
      </c>
      <c r="G7" s="58" t="s">
        <v>7</v>
      </c>
      <c r="H7" s="58" t="s">
        <v>8</v>
      </c>
      <c r="I7" s="58" t="s">
        <v>7</v>
      </c>
      <c r="J7" s="58" t="s">
        <v>9</v>
      </c>
      <c r="K7" s="58" t="s">
        <v>10</v>
      </c>
      <c r="L7" s="58" t="s">
        <v>219</v>
      </c>
      <c r="M7" s="58" t="s">
        <v>263</v>
      </c>
    </row>
    <row r="8" spans="2:13" ht="14.1" customHeight="1" x14ac:dyDescent="0.35">
      <c r="B8" s="353">
        <f ca="1">YEAR(TODAY())</f>
        <v>2022</v>
      </c>
      <c r="C8" s="354"/>
      <c r="D8" s="354"/>
      <c r="E8" s="283" t="s">
        <v>15</v>
      </c>
      <c r="F8" s="102" t="s">
        <v>58</v>
      </c>
      <c r="G8" s="102" t="s">
        <v>202</v>
      </c>
      <c r="H8" s="102" t="s">
        <v>58</v>
      </c>
      <c r="I8" s="102" t="s">
        <v>202</v>
      </c>
      <c r="J8" s="102" t="s">
        <v>58</v>
      </c>
      <c r="K8" s="102" t="s">
        <v>58</v>
      </c>
      <c r="L8" s="102" t="s">
        <v>202</v>
      </c>
      <c r="M8" s="97" t="s">
        <v>202</v>
      </c>
    </row>
    <row r="9" spans="2:13" ht="14.25" customHeight="1" x14ac:dyDescent="0.35">
      <c r="B9" s="353">
        <f ca="1">+B8-1</f>
        <v>2021</v>
      </c>
      <c r="C9" s="354"/>
      <c r="D9" s="354"/>
      <c r="E9" s="283">
        <f ca="1">+B8</f>
        <v>2022</v>
      </c>
      <c r="F9" s="102" t="s">
        <v>58</v>
      </c>
      <c r="G9" s="102" t="s">
        <v>202</v>
      </c>
      <c r="H9" s="102" t="s">
        <v>58</v>
      </c>
      <c r="I9" s="102" t="s">
        <v>202</v>
      </c>
      <c r="J9" s="102" t="s">
        <v>58</v>
      </c>
      <c r="K9" s="102" t="s">
        <v>58</v>
      </c>
      <c r="L9" s="102" t="s">
        <v>202</v>
      </c>
      <c r="M9" s="97" t="s">
        <v>202</v>
      </c>
    </row>
    <row r="10" spans="2:13" ht="14.1" customHeight="1" x14ac:dyDescent="0.35">
      <c r="B10" s="353">
        <f ca="1">+B9-1</f>
        <v>2020</v>
      </c>
      <c r="C10" s="354"/>
      <c r="D10" s="354"/>
      <c r="E10" s="283">
        <f t="shared" ref="E10:E26" ca="1" si="0">+B9</f>
        <v>2021</v>
      </c>
      <c r="F10" s="102" t="s">
        <v>58</v>
      </c>
      <c r="G10" s="102" t="s">
        <v>202</v>
      </c>
      <c r="H10" s="102" t="s">
        <v>58</v>
      </c>
      <c r="I10" s="102" t="s">
        <v>202</v>
      </c>
      <c r="J10" s="102" t="s">
        <v>58</v>
      </c>
      <c r="K10" s="102" t="s">
        <v>58</v>
      </c>
      <c r="L10" s="102" t="s">
        <v>202</v>
      </c>
      <c r="M10" s="97" t="s">
        <v>202</v>
      </c>
    </row>
    <row r="11" spans="2:13" ht="14.25" customHeight="1" x14ac:dyDescent="0.35">
      <c r="B11" s="353">
        <f t="shared" ref="B11:B25" ca="1" si="1">+B10-1</f>
        <v>2019</v>
      </c>
      <c r="C11" s="354"/>
      <c r="D11" s="354"/>
      <c r="E11" s="283">
        <f t="shared" ca="1" si="0"/>
        <v>2020</v>
      </c>
      <c r="F11" s="102" t="s">
        <v>58</v>
      </c>
      <c r="G11" s="102" t="s">
        <v>202</v>
      </c>
      <c r="H11" s="102" t="s">
        <v>58</v>
      </c>
      <c r="I11" s="102" t="s">
        <v>202</v>
      </c>
      <c r="J11" s="102" t="s">
        <v>58</v>
      </c>
      <c r="K11" s="102" t="s">
        <v>58</v>
      </c>
      <c r="L11" s="102" t="s">
        <v>202</v>
      </c>
      <c r="M11" s="97" t="s">
        <v>202</v>
      </c>
    </row>
    <row r="12" spans="2:13" ht="14.1" customHeight="1" x14ac:dyDescent="0.35">
      <c r="B12" s="353">
        <f t="shared" ca="1" si="1"/>
        <v>2018</v>
      </c>
      <c r="C12" s="354"/>
      <c r="D12" s="354"/>
      <c r="E12" s="283">
        <f t="shared" ca="1" si="0"/>
        <v>2019</v>
      </c>
      <c r="F12" s="102" t="s">
        <v>58</v>
      </c>
      <c r="G12" s="102" t="s">
        <v>202</v>
      </c>
      <c r="H12" s="102" t="s">
        <v>58</v>
      </c>
      <c r="I12" s="102" t="s">
        <v>202</v>
      </c>
      <c r="J12" s="102" t="s">
        <v>58</v>
      </c>
      <c r="K12" s="102" t="s">
        <v>58</v>
      </c>
      <c r="L12" s="102" t="s">
        <v>202</v>
      </c>
      <c r="M12" s="97" t="s">
        <v>202</v>
      </c>
    </row>
    <row r="13" spans="2:13" ht="14.1" customHeight="1" x14ac:dyDescent="0.35">
      <c r="B13" s="353">
        <f t="shared" ca="1" si="1"/>
        <v>2017</v>
      </c>
      <c r="C13" s="354"/>
      <c r="D13" s="354"/>
      <c r="E13" s="283">
        <f t="shared" ca="1" si="0"/>
        <v>2018</v>
      </c>
      <c r="F13" s="102" t="s">
        <v>58</v>
      </c>
      <c r="G13" s="102" t="s">
        <v>202</v>
      </c>
      <c r="H13" s="102" t="s">
        <v>58</v>
      </c>
      <c r="I13" s="102" t="s">
        <v>202</v>
      </c>
      <c r="J13" s="102" t="s">
        <v>58</v>
      </c>
      <c r="K13" s="102" t="s">
        <v>58</v>
      </c>
      <c r="L13" s="102" t="s">
        <v>202</v>
      </c>
      <c r="M13" s="97" t="s">
        <v>202</v>
      </c>
    </row>
    <row r="14" spans="2:13" ht="14.25" customHeight="1" x14ac:dyDescent="0.35">
      <c r="B14" s="353">
        <f t="shared" ca="1" si="1"/>
        <v>2016</v>
      </c>
      <c r="C14" s="354"/>
      <c r="D14" s="354"/>
      <c r="E14" s="283">
        <f t="shared" ca="1" si="0"/>
        <v>2017</v>
      </c>
      <c r="F14" s="102" t="s">
        <v>58</v>
      </c>
      <c r="G14" s="102" t="s">
        <v>202</v>
      </c>
      <c r="H14" s="102" t="s">
        <v>58</v>
      </c>
      <c r="I14" s="102" t="s">
        <v>202</v>
      </c>
      <c r="J14" s="102" t="s">
        <v>58</v>
      </c>
      <c r="K14" s="102" t="s">
        <v>58</v>
      </c>
      <c r="L14" s="102" t="s">
        <v>202</v>
      </c>
      <c r="M14" s="97" t="s">
        <v>202</v>
      </c>
    </row>
    <row r="15" spans="2:13" ht="14.1" customHeight="1" x14ac:dyDescent="0.35">
      <c r="B15" s="353">
        <f t="shared" ca="1" si="1"/>
        <v>2015</v>
      </c>
      <c r="C15" s="354"/>
      <c r="D15" s="354"/>
      <c r="E15" s="283">
        <f t="shared" ca="1" si="0"/>
        <v>2016</v>
      </c>
      <c r="F15" s="102" t="s">
        <v>58</v>
      </c>
      <c r="G15" s="102" t="s">
        <v>202</v>
      </c>
      <c r="H15" s="102" t="s">
        <v>58</v>
      </c>
      <c r="I15" s="102" t="s">
        <v>202</v>
      </c>
      <c r="J15" s="102" t="s">
        <v>58</v>
      </c>
      <c r="K15" s="102" t="s">
        <v>58</v>
      </c>
      <c r="L15" s="102" t="s">
        <v>202</v>
      </c>
      <c r="M15" s="97" t="s">
        <v>202</v>
      </c>
    </row>
    <row r="16" spans="2:13" ht="14.25" customHeight="1" x14ac:dyDescent="0.35">
      <c r="B16" s="353">
        <f t="shared" ca="1" si="1"/>
        <v>2014</v>
      </c>
      <c r="C16" s="354"/>
      <c r="D16" s="354"/>
      <c r="E16" s="283">
        <f t="shared" ca="1" si="0"/>
        <v>2015</v>
      </c>
      <c r="F16" s="102" t="s">
        <v>58</v>
      </c>
      <c r="G16" s="102" t="s">
        <v>202</v>
      </c>
      <c r="H16" s="102" t="s">
        <v>58</v>
      </c>
      <c r="I16" s="102" t="s">
        <v>202</v>
      </c>
      <c r="J16" s="102" t="s">
        <v>58</v>
      </c>
      <c r="K16" s="102" t="s">
        <v>58</v>
      </c>
      <c r="L16" s="102" t="s">
        <v>202</v>
      </c>
      <c r="M16" s="97" t="s">
        <v>202</v>
      </c>
    </row>
    <row r="17" spans="2:13" ht="14.1" customHeight="1" x14ac:dyDescent="0.35">
      <c r="B17" s="353">
        <f t="shared" ca="1" si="1"/>
        <v>2013</v>
      </c>
      <c r="C17" s="354"/>
      <c r="D17" s="354"/>
      <c r="E17" s="283">
        <f t="shared" ca="1" si="0"/>
        <v>2014</v>
      </c>
      <c r="F17" s="102" t="s">
        <v>58</v>
      </c>
      <c r="G17" s="102" t="s">
        <v>202</v>
      </c>
      <c r="H17" s="102" t="s">
        <v>58</v>
      </c>
      <c r="I17" s="102" t="s">
        <v>202</v>
      </c>
      <c r="J17" s="102" t="s">
        <v>58</v>
      </c>
      <c r="K17" s="102" t="s">
        <v>58</v>
      </c>
      <c r="L17" s="102" t="s">
        <v>202</v>
      </c>
      <c r="M17" s="97" t="s">
        <v>202</v>
      </c>
    </row>
    <row r="18" spans="2:13" ht="14.25" customHeight="1" x14ac:dyDescent="0.35">
      <c r="B18" s="353">
        <f t="shared" ca="1" si="1"/>
        <v>2012</v>
      </c>
      <c r="C18" s="354"/>
      <c r="D18" s="354"/>
      <c r="E18" s="283">
        <f t="shared" ca="1" si="0"/>
        <v>2013</v>
      </c>
      <c r="F18" s="102" t="s">
        <v>58</v>
      </c>
      <c r="G18" s="102" t="s">
        <v>202</v>
      </c>
      <c r="H18" s="102" t="s">
        <v>58</v>
      </c>
      <c r="I18" s="102" t="s">
        <v>202</v>
      </c>
      <c r="J18" s="102" t="s">
        <v>58</v>
      </c>
      <c r="K18" s="102" t="s">
        <v>58</v>
      </c>
      <c r="L18" s="102" t="s">
        <v>202</v>
      </c>
      <c r="M18" s="97" t="s">
        <v>202</v>
      </c>
    </row>
    <row r="19" spans="2:13" ht="14.1" customHeight="1" x14ac:dyDescent="0.35">
      <c r="B19" s="353">
        <f t="shared" ca="1" si="1"/>
        <v>2011</v>
      </c>
      <c r="C19" s="354"/>
      <c r="D19" s="354"/>
      <c r="E19" s="283">
        <f t="shared" ca="1" si="0"/>
        <v>2012</v>
      </c>
      <c r="F19" s="102" t="s">
        <v>58</v>
      </c>
      <c r="G19" s="102" t="s">
        <v>202</v>
      </c>
      <c r="H19" s="102" t="s">
        <v>58</v>
      </c>
      <c r="I19" s="102" t="s">
        <v>202</v>
      </c>
      <c r="J19" s="102" t="s">
        <v>58</v>
      </c>
      <c r="K19" s="102" t="s">
        <v>58</v>
      </c>
      <c r="L19" s="102" t="s">
        <v>202</v>
      </c>
      <c r="M19" s="97" t="s">
        <v>202</v>
      </c>
    </row>
    <row r="20" spans="2:13" ht="14.25" customHeight="1" x14ac:dyDescent="0.35">
      <c r="B20" s="353">
        <f t="shared" ca="1" si="1"/>
        <v>2010</v>
      </c>
      <c r="C20" s="354"/>
      <c r="D20" s="354"/>
      <c r="E20" s="283">
        <f t="shared" ca="1" si="0"/>
        <v>2011</v>
      </c>
      <c r="F20" s="102" t="s">
        <v>58</v>
      </c>
      <c r="G20" s="102" t="s">
        <v>202</v>
      </c>
      <c r="H20" s="102" t="s">
        <v>58</v>
      </c>
      <c r="I20" s="102" t="s">
        <v>202</v>
      </c>
      <c r="J20" s="102" t="s">
        <v>58</v>
      </c>
      <c r="K20" s="102" t="s">
        <v>58</v>
      </c>
      <c r="L20" s="102" t="s">
        <v>202</v>
      </c>
      <c r="M20" s="97" t="s">
        <v>202</v>
      </c>
    </row>
    <row r="21" spans="2:13" ht="14.1" customHeight="1" x14ac:dyDescent="0.35">
      <c r="B21" s="353">
        <f t="shared" ca="1" si="1"/>
        <v>2009</v>
      </c>
      <c r="C21" s="354"/>
      <c r="D21" s="354"/>
      <c r="E21" s="283">
        <f t="shared" ca="1" si="0"/>
        <v>2010</v>
      </c>
      <c r="F21" s="102" t="s">
        <v>58</v>
      </c>
      <c r="G21" s="102" t="s">
        <v>202</v>
      </c>
      <c r="H21" s="102" t="s">
        <v>58</v>
      </c>
      <c r="I21" s="102" t="s">
        <v>202</v>
      </c>
      <c r="J21" s="102" t="s">
        <v>58</v>
      </c>
      <c r="K21" s="102" t="s">
        <v>58</v>
      </c>
      <c r="L21" s="102" t="s">
        <v>202</v>
      </c>
      <c r="M21" s="97" t="s">
        <v>202</v>
      </c>
    </row>
    <row r="22" spans="2:13" ht="14.25" customHeight="1" x14ac:dyDescent="0.35">
      <c r="B22" s="353">
        <f t="shared" ca="1" si="1"/>
        <v>2008</v>
      </c>
      <c r="C22" s="354"/>
      <c r="D22" s="354"/>
      <c r="E22" s="283">
        <f t="shared" ca="1" si="0"/>
        <v>2009</v>
      </c>
      <c r="F22" s="102" t="s">
        <v>58</v>
      </c>
      <c r="G22" s="102" t="s">
        <v>202</v>
      </c>
      <c r="H22" s="102" t="s">
        <v>58</v>
      </c>
      <c r="I22" s="102" t="s">
        <v>202</v>
      </c>
      <c r="J22" s="102" t="s">
        <v>58</v>
      </c>
      <c r="K22" s="102" t="s">
        <v>58</v>
      </c>
      <c r="L22" s="102" t="s">
        <v>202</v>
      </c>
      <c r="M22" s="97" t="s">
        <v>202</v>
      </c>
    </row>
    <row r="23" spans="2:13" ht="14.1" customHeight="1" x14ac:dyDescent="0.35">
      <c r="B23" s="353">
        <f t="shared" ca="1" si="1"/>
        <v>2007</v>
      </c>
      <c r="C23" s="354"/>
      <c r="D23" s="354"/>
      <c r="E23" s="283">
        <f t="shared" ca="1" si="0"/>
        <v>2008</v>
      </c>
      <c r="F23" s="102" t="s">
        <v>58</v>
      </c>
      <c r="G23" s="102" t="s">
        <v>202</v>
      </c>
      <c r="H23" s="102" t="s">
        <v>58</v>
      </c>
      <c r="I23" s="102" t="s">
        <v>202</v>
      </c>
      <c r="J23" s="102" t="s">
        <v>58</v>
      </c>
      <c r="K23" s="102" t="s">
        <v>58</v>
      </c>
      <c r="L23" s="102" t="s">
        <v>202</v>
      </c>
      <c r="M23" s="97" t="s">
        <v>202</v>
      </c>
    </row>
    <row r="24" spans="2:13" ht="14.25" customHeight="1" x14ac:dyDescent="0.35">
      <c r="B24" s="353">
        <f t="shared" ca="1" si="1"/>
        <v>2006</v>
      </c>
      <c r="C24" s="354"/>
      <c r="D24" s="354"/>
      <c r="E24" s="283">
        <f t="shared" ca="1" si="0"/>
        <v>2007</v>
      </c>
      <c r="F24" s="102" t="s">
        <v>58</v>
      </c>
      <c r="G24" s="102" t="s">
        <v>202</v>
      </c>
      <c r="H24" s="102" t="s">
        <v>58</v>
      </c>
      <c r="I24" s="102" t="s">
        <v>202</v>
      </c>
      <c r="J24" s="102" t="s">
        <v>58</v>
      </c>
      <c r="K24" s="102" t="s">
        <v>58</v>
      </c>
      <c r="L24" s="102" t="s">
        <v>202</v>
      </c>
      <c r="M24" s="97" t="s">
        <v>202</v>
      </c>
    </row>
    <row r="25" spans="2:13" ht="14.1" customHeight="1" x14ac:dyDescent="0.35">
      <c r="B25" s="353">
        <f t="shared" ca="1" si="1"/>
        <v>2005</v>
      </c>
      <c r="C25" s="354"/>
      <c r="D25" s="354"/>
      <c r="E25" s="283">
        <f t="shared" ca="1" si="0"/>
        <v>2006</v>
      </c>
      <c r="F25" s="102" t="s">
        <v>58</v>
      </c>
      <c r="G25" s="102" t="s">
        <v>202</v>
      </c>
      <c r="H25" s="102" t="s">
        <v>58</v>
      </c>
      <c r="I25" s="102" t="s">
        <v>202</v>
      </c>
      <c r="J25" s="102" t="s">
        <v>58</v>
      </c>
      <c r="K25" s="102" t="s">
        <v>58</v>
      </c>
      <c r="L25" s="102" t="s">
        <v>202</v>
      </c>
      <c r="M25" s="97" t="s">
        <v>202</v>
      </c>
    </row>
    <row r="26" spans="2:13" ht="14.1" customHeight="1" x14ac:dyDescent="0.35">
      <c r="B26" s="353" t="s">
        <v>14</v>
      </c>
      <c r="C26" s="354"/>
      <c r="D26" s="354"/>
      <c r="E26" s="283">
        <f t="shared" ca="1" si="0"/>
        <v>2005</v>
      </c>
      <c r="F26" s="102" t="s">
        <v>58</v>
      </c>
      <c r="G26" s="102" t="s">
        <v>202</v>
      </c>
      <c r="H26" s="102" t="s">
        <v>58</v>
      </c>
      <c r="I26" s="102" t="s">
        <v>202</v>
      </c>
      <c r="J26" s="102" t="s">
        <v>58</v>
      </c>
      <c r="K26" s="102" t="s">
        <v>58</v>
      </c>
      <c r="L26" s="102" t="s">
        <v>202</v>
      </c>
      <c r="M26" s="97" t="s">
        <v>202</v>
      </c>
    </row>
    <row r="27" spans="2:13" ht="14.1" customHeight="1" x14ac:dyDescent="0.35">
      <c r="B27" s="352" t="s">
        <v>11</v>
      </c>
      <c r="C27" s="350"/>
      <c r="D27" s="350"/>
      <c r="E27" s="254"/>
      <c r="F27" s="102" t="s">
        <v>58</v>
      </c>
      <c r="G27" s="102" t="s">
        <v>202</v>
      </c>
      <c r="H27" s="102" t="s">
        <v>58</v>
      </c>
      <c r="I27" s="102" t="s">
        <v>202</v>
      </c>
      <c r="J27" s="102" t="s">
        <v>58</v>
      </c>
      <c r="K27" s="102" t="s">
        <v>58</v>
      </c>
      <c r="L27" s="102" t="s">
        <v>202</v>
      </c>
      <c r="M27" s="97" t="s">
        <v>202</v>
      </c>
    </row>
    <row r="28" spans="2:13" x14ac:dyDescent="0.35">
      <c r="B28" s="356"/>
      <c r="C28" s="357"/>
      <c r="D28" s="357"/>
      <c r="E28" s="259" t="s">
        <v>2</v>
      </c>
      <c r="F28" s="134" t="s">
        <v>58</v>
      </c>
      <c r="G28" s="134" t="s">
        <v>202</v>
      </c>
      <c r="H28" s="134" t="s">
        <v>58</v>
      </c>
      <c r="I28" s="134" t="s">
        <v>202</v>
      </c>
      <c r="J28" s="134" t="s">
        <v>58</v>
      </c>
      <c r="K28" s="134" t="s">
        <v>58</v>
      </c>
      <c r="L28" s="134" t="s">
        <v>202</v>
      </c>
      <c r="M28" s="98" t="s">
        <v>202</v>
      </c>
    </row>
    <row r="29" spans="2:13" x14ac:dyDescent="0.35">
      <c r="B29" s="347"/>
      <c r="C29" s="348"/>
      <c r="D29" s="348"/>
      <c r="E29" s="348"/>
      <c r="F29" s="348"/>
      <c r="G29" s="348"/>
    </row>
    <row r="30" spans="2:13" x14ac:dyDescent="0.35">
      <c r="C30" s="335" t="s">
        <v>55</v>
      </c>
      <c r="D30" s="336"/>
      <c r="E30" s="337"/>
      <c r="F30" s="135" t="s">
        <v>58</v>
      </c>
    </row>
    <row r="31" spans="2:13" x14ac:dyDescent="0.35">
      <c r="C31" s="338" t="s">
        <v>232</v>
      </c>
      <c r="D31" s="339"/>
      <c r="E31" s="340"/>
      <c r="F31" s="136" t="s">
        <v>58</v>
      </c>
    </row>
    <row r="32" spans="2:13" x14ac:dyDescent="0.35">
      <c r="C32" s="341" t="s">
        <v>54</v>
      </c>
      <c r="D32" s="342"/>
      <c r="E32" s="343"/>
      <c r="F32" s="137" t="s">
        <v>58</v>
      </c>
    </row>
    <row r="33" spans="2:13" x14ac:dyDescent="0.35">
      <c r="C33" s="251"/>
      <c r="D33" s="251"/>
      <c r="E33" s="251"/>
      <c r="F33" s="102"/>
    </row>
    <row r="35" spans="2:13" ht="19.899999999999999" customHeight="1" x14ac:dyDescent="0.35">
      <c r="B35" s="358" t="s">
        <v>340</v>
      </c>
      <c r="C35" s="359"/>
      <c r="D35" s="359"/>
      <c r="E35" s="359"/>
      <c r="F35" s="359"/>
      <c r="G35" s="359"/>
      <c r="H35" s="359"/>
      <c r="I35" s="359"/>
      <c r="J35" s="359"/>
      <c r="K35" s="138"/>
      <c r="L35" s="108"/>
      <c r="M35" s="108"/>
    </row>
    <row r="36" spans="2:13" ht="24.4" x14ac:dyDescent="0.35">
      <c r="B36" s="334" t="s">
        <v>47</v>
      </c>
      <c r="C36" s="351"/>
      <c r="D36" s="351"/>
      <c r="E36" s="250" t="s">
        <v>48</v>
      </c>
      <c r="F36" s="58" t="s">
        <v>258</v>
      </c>
      <c r="G36" s="58" t="s">
        <v>7</v>
      </c>
      <c r="H36" s="58" t="s">
        <v>8</v>
      </c>
      <c r="I36" s="58" t="s">
        <v>7</v>
      </c>
      <c r="J36" s="58" t="s">
        <v>9</v>
      </c>
      <c r="K36" s="58" t="s">
        <v>10</v>
      </c>
      <c r="L36" s="58" t="s">
        <v>219</v>
      </c>
      <c r="M36" s="58" t="s">
        <v>263</v>
      </c>
    </row>
    <row r="37" spans="2:13" ht="14.1" customHeight="1" x14ac:dyDescent="0.35">
      <c r="B37" s="352">
        <f ca="1">YEAR(TODAY())</f>
        <v>2022</v>
      </c>
      <c r="C37" s="350"/>
      <c r="D37" s="350"/>
      <c r="E37" s="254">
        <f ca="1">ROUNDDOWN(+B37,-1)+5</f>
        <v>2025</v>
      </c>
      <c r="F37" s="102" t="s">
        <v>58</v>
      </c>
      <c r="G37" s="102" t="s">
        <v>202</v>
      </c>
      <c r="H37" s="102" t="s">
        <v>58</v>
      </c>
      <c r="I37" s="102" t="s">
        <v>202</v>
      </c>
      <c r="J37" s="102" t="s">
        <v>58</v>
      </c>
      <c r="K37" s="102" t="s">
        <v>58</v>
      </c>
      <c r="L37" s="102" t="s">
        <v>202</v>
      </c>
      <c r="M37" s="97" t="s">
        <v>202</v>
      </c>
    </row>
    <row r="38" spans="2:13" ht="14.25" customHeight="1" x14ac:dyDescent="0.35">
      <c r="B38" s="352">
        <f t="shared" ref="B38:B49" ca="1" si="2">E37</f>
        <v>2025</v>
      </c>
      <c r="C38" s="350"/>
      <c r="D38" s="350"/>
      <c r="E38" s="254">
        <f t="shared" ref="E38:E48" ca="1" si="3">B38+5</f>
        <v>2030</v>
      </c>
      <c r="F38" s="102" t="s">
        <v>58</v>
      </c>
      <c r="G38" s="102" t="s">
        <v>202</v>
      </c>
      <c r="H38" s="102" t="s">
        <v>58</v>
      </c>
      <c r="I38" s="102" t="s">
        <v>202</v>
      </c>
      <c r="J38" s="102" t="s">
        <v>58</v>
      </c>
      <c r="K38" s="102" t="s">
        <v>58</v>
      </c>
      <c r="L38" s="102" t="s">
        <v>202</v>
      </c>
      <c r="M38" s="97" t="s">
        <v>202</v>
      </c>
    </row>
    <row r="39" spans="2:13" ht="14.1" customHeight="1" x14ac:dyDescent="0.35">
      <c r="B39" s="352">
        <f t="shared" ca="1" si="2"/>
        <v>2030</v>
      </c>
      <c r="C39" s="350"/>
      <c r="D39" s="350"/>
      <c r="E39" s="254">
        <f t="shared" ca="1" si="3"/>
        <v>2035</v>
      </c>
      <c r="F39" s="102" t="s">
        <v>58</v>
      </c>
      <c r="G39" s="102" t="s">
        <v>202</v>
      </c>
      <c r="H39" s="102" t="s">
        <v>58</v>
      </c>
      <c r="I39" s="102" t="s">
        <v>202</v>
      </c>
      <c r="J39" s="102" t="s">
        <v>58</v>
      </c>
      <c r="K39" s="102" t="s">
        <v>58</v>
      </c>
      <c r="L39" s="102" t="s">
        <v>202</v>
      </c>
      <c r="M39" s="97" t="s">
        <v>202</v>
      </c>
    </row>
    <row r="40" spans="2:13" ht="14.25" customHeight="1" x14ac:dyDescent="0.35">
      <c r="B40" s="352">
        <f t="shared" ca="1" si="2"/>
        <v>2035</v>
      </c>
      <c r="C40" s="350"/>
      <c r="D40" s="350"/>
      <c r="E40" s="254">
        <f t="shared" ca="1" si="3"/>
        <v>2040</v>
      </c>
      <c r="F40" s="102" t="s">
        <v>58</v>
      </c>
      <c r="G40" s="102" t="s">
        <v>202</v>
      </c>
      <c r="H40" s="102" t="s">
        <v>58</v>
      </c>
      <c r="I40" s="102" t="s">
        <v>202</v>
      </c>
      <c r="J40" s="102" t="s">
        <v>58</v>
      </c>
      <c r="K40" s="102" t="s">
        <v>58</v>
      </c>
      <c r="L40" s="102" t="s">
        <v>202</v>
      </c>
      <c r="M40" s="97" t="s">
        <v>202</v>
      </c>
    </row>
    <row r="41" spans="2:13" ht="14.1" customHeight="1" x14ac:dyDescent="0.35">
      <c r="B41" s="352">
        <f t="shared" ca="1" si="2"/>
        <v>2040</v>
      </c>
      <c r="C41" s="350"/>
      <c r="D41" s="350"/>
      <c r="E41" s="254">
        <f t="shared" ca="1" si="3"/>
        <v>2045</v>
      </c>
      <c r="F41" s="102" t="s">
        <v>58</v>
      </c>
      <c r="G41" s="102" t="s">
        <v>202</v>
      </c>
      <c r="H41" s="102" t="s">
        <v>58</v>
      </c>
      <c r="I41" s="102" t="s">
        <v>202</v>
      </c>
      <c r="J41" s="102" t="s">
        <v>58</v>
      </c>
      <c r="K41" s="102" t="s">
        <v>58</v>
      </c>
      <c r="L41" s="102" t="s">
        <v>202</v>
      </c>
      <c r="M41" s="97" t="s">
        <v>202</v>
      </c>
    </row>
    <row r="42" spans="2:13" ht="14.1" customHeight="1" x14ac:dyDescent="0.35">
      <c r="B42" s="352">
        <f t="shared" ca="1" si="2"/>
        <v>2045</v>
      </c>
      <c r="C42" s="350"/>
      <c r="D42" s="350"/>
      <c r="E42" s="254">
        <f t="shared" ca="1" si="3"/>
        <v>2050</v>
      </c>
      <c r="F42" s="102" t="s">
        <v>58</v>
      </c>
      <c r="G42" s="102" t="s">
        <v>202</v>
      </c>
      <c r="H42" s="102" t="s">
        <v>58</v>
      </c>
      <c r="I42" s="102" t="s">
        <v>202</v>
      </c>
      <c r="J42" s="102" t="s">
        <v>58</v>
      </c>
      <c r="K42" s="102" t="s">
        <v>58</v>
      </c>
      <c r="L42" s="102" t="s">
        <v>202</v>
      </c>
      <c r="M42" s="97" t="s">
        <v>202</v>
      </c>
    </row>
    <row r="43" spans="2:13" ht="14.25" customHeight="1" x14ac:dyDescent="0.35">
      <c r="B43" s="352">
        <f t="shared" ca="1" si="2"/>
        <v>2050</v>
      </c>
      <c r="C43" s="350"/>
      <c r="D43" s="350"/>
      <c r="E43" s="254">
        <f t="shared" ca="1" si="3"/>
        <v>2055</v>
      </c>
      <c r="F43" s="102" t="s">
        <v>58</v>
      </c>
      <c r="G43" s="102" t="s">
        <v>202</v>
      </c>
      <c r="H43" s="102" t="s">
        <v>58</v>
      </c>
      <c r="I43" s="102" t="s">
        <v>202</v>
      </c>
      <c r="J43" s="102" t="s">
        <v>58</v>
      </c>
      <c r="K43" s="102" t="s">
        <v>58</v>
      </c>
      <c r="L43" s="102" t="s">
        <v>202</v>
      </c>
      <c r="M43" s="97" t="s">
        <v>202</v>
      </c>
    </row>
    <row r="44" spans="2:13" ht="14.1" customHeight="1" x14ac:dyDescent="0.35">
      <c r="B44" s="352">
        <f t="shared" ca="1" si="2"/>
        <v>2055</v>
      </c>
      <c r="C44" s="350"/>
      <c r="D44" s="350"/>
      <c r="E44" s="254">
        <f t="shared" ca="1" si="3"/>
        <v>2060</v>
      </c>
      <c r="F44" s="102" t="s">
        <v>58</v>
      </c>
      <c r="G44" s="102" t="s">
        <v>202</v>
      </c>
      <c r="H44" s="102" t="s">
        <v>58</v>
      </c>
      <c r="I44" s="102" t="s">
        <v>202</v>
      </c>
      <c r="J44" s="102" t="s">
        <v>58</v>
      </c>
      <c r="K44" s="102" t="s">
        <v>58</v>
      </c>
      <c r="L44" s="102" t="s">
        <v>202</v>
      </c>
      <c r="M44" s="97" t="s">
        <v>202</v>
      </c>
    </row>
    <row r="45" spans="2:13" ht="14.25" customHeight="1" x14ac:dyDescent="0.35">
      <c r="B45" s="352">
        <f t="shared" ca="1" si="2"/>
        <v>2060</v>
      </c>
      <c r="C45" s="350"/>
      <c r="D45" s="350"/>
      <c r="E45" s="254">
        <f t="shared" ca="1" si="3"/>
        <v>2065</v>
      </c>
      <c r="F45" s="102" t="s">
        <v>58</v>
      </c>
      <c r="G45" s="102" t="s">
        <v>202</v>
      </c>
      <c r="H45" s="102" t="s">
        <v>58</v>
      </c>
      <c r="I45" s="102" t="s">
        <v>202</v>
      </c>
      <c r="J45" s="102" t="s">
        <v>58</v>
      </c>
      <c r="K45" s="102" t="s">
        <v>58</v>
      </c>
      <c r="L45" s="102" t="s">
        <v>202</v>
      </c>
      <c r="M45" s="97" t="s">
        <v>202</v>
      </c>
    </row>
    <row r="46" spans="2:13" ht="14.1" customHeight="1" x14ac:dyDescent="0.35">
      <c r="B46" s="352">
        <f t="shared" ca="1" si="2"/>
        <v>2065</v>
      </c>
      <c r="C46" s="350"/>
      <c r="D46" s="350"/>
      <c r="E46" s="254">
        <f t="shared" ca="1" si="3"/>
        <v>2070</v>
      </c>
      <c r="F46" s="102" t="s">
        <v>58</v>
      </c>
      <c r="G46" s="102" t="s">
        <v>202</v>
      </c>
      <c r="H46" s="102" t="s">
        <v>58</v>
      </c>
      <c r="I46" s="102" t="s">
        <v>202</v>
      </c>
      <c r="J46" s="102" t="s">
        <v>58</v>
      </c>
      <c r="K46" s="102" t="s">
        <v>58</v>
      </c>
      <c r="L46" s="102" t="s">
        <v>202</v>
      </c>
      <c r="M46" s="97" t="s">
        <v>202</v>
      </c>
    </row>
    <row r="47" spans="2:13" ht="14.25" customHeight="1" x14ac:dyDescent="0.35">
      <c r="B47" s="352">
        <f t="shared" ca="1" si="2"/>
        <v>2070</v>
      </c>
      <c r="C47" s="350"/>
      <c r="D47" s="350"/>
      <c r="E47" s="254">
        <f t="shared" ca="1" si="3"/>
        <v>2075</v>
      </c>
      <c r="F47" s="102" t="s">
        <v>58</v>
      </c>
      <c r="G47" s="102" t="s">
        <v>202</v>
      </c>
      <c r="H47" s="102" t="s">
        <v>58</v>
      </c>
      <c r="I47" s="102" t="s">
        <v>202</v>
      </c>
      <c r="J47" s="102" t="s">
        <v>58</v>
      </c>
      <c r="K47" s="102" t="s">
        <v>58</v>
      </c>
      <c r="L47" s="102" t="s">
        <v>202</v>
      </c>
      <c r="M47" s="97" t="s">
        <v>202</v>
      </c>
    </row>
    <row r="48" spans="2:13" ht="14.1" customHeight="1" x14ac:dyDescent="0.35">
      <c r="B48" s="352">
        <f t="shared" ca="1" si="2"/>
        <v>2075</v>
      </c>
      <c r="C48" s="350"/>
      <c r="D48" s="350"/>
      <c r="E48" s="254">
        <f t="shared" ca="1" si="3"/>
        <v>2080</v>
      </c>
      <c r="F48" s="102" t="s">
        <v>58</v>
      </c>
      <c r="G48" s="102" t="s">
        <v>202</v>
      </c>
      <c r="H48" s="102" t="s">
        <v>58</v>
      </c>
      <c r="I48" s="102" t="s">
        <v>202</v>
      </c>
      <c r="J48" s="102" t="s">
        <v>58</v>
      </c>
      <c r="K48" s="102" t="s">
        <v>58</v>
      </c>
      <c r="L48" s="102" t="s">
        <v>202</v>
      </c>
      <c r="M48" s="97" t="s">
        <v>202</v>
      </c>
    </row>
    <row r="49" spans="2:13" ht="14.25" customHeight="1" x14ac:dyDescent="0.35">
      <c r="B49" s="352">
        <f t="shared" ca="1" si="2"/>
        <v>2080</v>
      </c>
      <c r="C49" s="350"/>
      <c r="D49" s="350"/>
      <c r="E49" s="254" t="s">
        <v>15</v>
      </c>
      <c r="F49" s="102" t="s">
        <v>58</v>
      </c>
      <c r="G49" s="102" t="s">
        <v>202</v>
      </c>
      <c r="H49" s="102" t="s">
        <v>58</v>
      </c>
      <c r="I49" s="102" t="s">
        <v>202</v>
      </c>
      <c r="J49" s="102" t="s">
        <v>58</v>
      </c>
      <c r="K49" s="102" t="s">
        <v>58</v>
      </c>
      <c r="L49" s="102" t="s">
        <v>202</v>
      </c>
      <c r="M49" s="97" t="s">
        <v>202</v>
      </c>
    </row>
    <row r="50" spans="2:13" ht="14.25" customHeight="1" x14ac:dyDescent="0.35">
      <c r="B50" s="352" t="s">
        <v>11</v>
      </c>
      <c r="C50" s="350"/>
      <c r="D50" s="350"/>
      <c r="E50" s="254"/>
      <c r="F50" s="102" t="s">
        <v>58</v>
      </c>
      <c r="G50" s="102" t="s">
        <v>202</v>
      </c>
      <c r="H50" s="102" t="s">
        <v>58</v>
      </c>
      <c r="I50" s="102" t="s">
        <v>202</v>
      </c>
      <c r="J50" s="102" t="s">
        <v>58</v>
      </c>
      <c r="K50" s="102" t="s">
        <v>58</v>
      </c>
      <c r="L50" s="102" t="s">
        <v>202</v>
      </c>
      <c r="M50" s="97" t="s">
        <v>202</v>
      </c>
    </row>
    <row r="51" spans="2:13" ht="14.1" customHeight="1" x14ac:dyDescent="0.35">
      <c r="B51" s="344"/>
      <c r="C51" s="346"/>
      <c r="D51" s="346"/>
      <c r="E51" s="259" t="s">
        <v>2</v>
      </c>
      <c r="F51" s="134" t="s">
        <v>58</v>
      </c>
      <c r="G51" s="134" t="s">
        <v>202</v>
      </c>
      <c r="H51" s="134" t="s">
        <v>58</v>
      </c>
      <c r="I51" s="134" t="s">
        <v>202</v>
      </c>
      <c r="J51" s="134" t="s">
        <v>58</v>
      </c>
      <c r="K51" s="134" t="s">
        <v>58</v>
      </c>
      <c r="L51" s="134" t="s">
        <v>202</v>
      </c>
      <c r="M51" s="98" t="s">
        <v>202</v>
      </c>
    </row>
    <row r="53" spans="2:13" x14ac:dyDescent="0.35">
      <c r="C53" s="335" t="s">
        <v>55</v>
      </c>
      <c r="D53" s="336"/>
      <c r="E53" s="337"/>
      <c r="F53" s="135" t="s">
        <v>58</v>
      </c>
    </row>
    <row r="54" spans="2:13" x14ac:dyDescent="0.35">
      <c r="C54" s="338" t="s">
        <v>232</v>
      </c>
      <c r="D54" s="339"/>
      <c r="E54" s="340"/>
      <c r="F54" s="136" t="s">
        <v>58</v>
      </c>
    </row>
    <row r="55" spans="2:13" x14ac:dyDescent="0.35">
      <c r="C55" s="341" t="s">
        <v>54</v>
      </c>
      <c r="D55" s="342"/>
      <c r="E55" s="343"/>
      <c r="F55" s="137" t="s">
        <v>58</v>
      </c>
    </row>
  </sheetData>
  <mergeCells count="50">
    <mergeCell ref="B36:D36"/>
    <mergeCell ref="B37:D37"/>
    <mergeCell ref="B35:J35"/>
    <mergeCell ref="B42:D42"/>
    <mergeCell ref="B43:D43"/>
    <mergeCell ref="B40:D40"/>
    <mergeCell ref="B41:D41"/>
    <mergeCell ref="B38:D38"/>
    <mergeCell ref="B39:D39"/>
    <mergeCell ref="B48:D48"/>
    <mergeCell ref="B49:D49"/>
    <mergeCell ref="B46:D46"/>
    <mergeCell ref="B47:D47"/>
    <mergeCell ref="B44:D44"/>
    <mergeCell ref="B45:D45"/>
    <mergeCell ref="C55:E55"/>
    <mergeCell ref="B51:D51"/>
    <mergeCell ref="C53:E53"/>
    <mergeCell ref="C54:E54"/>
    <mergeCell ref="B50:D50"/>
    <mergeCell ref="C32:E32"/>
    <mergeCell ref="B28:D28"/>
    <mergeCell ref="B29:G29"/>
    <mergeCell ref="B23:D23"/>
    <mergeCell ref="B24:D24"/>
    <mergeCell ref="B25:D25"/>
    <mergeCell ref="B27:D27"/>
    <mergeCell ref="B26:D26"/>
    <mergeCell ref="C30:E30"/>
    <mergeCell ref="C31:E31"/>
    <mergeCell ref="B21:D21"/>
    <mergeCell ref="B22:D22"/>
    <mergeCell ref="B19:D19"/>
    <mergeCell ref="B20:D20"/>
    <mergeCell ref="B17:D17"/>
    <mergeCell ref="B18:D18"/>
    <mergeCell ref="B16:D16"/>
    <mergeCell ref="B13:D13"/>
    <mergeCell ref="B14:D14"/>
    <mergeCell ref="L1:M3"/>
    <mergeCell ref="D2:J2"/>
    <mergeCell ref="B6:J6"/>
    <mergeCell ref="D3:H3"/>
    <mergeCell ref="B9:D9"/>
    <mergeCell ref="B10:D10"/>
    <mergeCell ref="B7:D7"/>
    <mergeCell ref="B8:D8"/>
    <mergeCell ref="B15:D15"/>
    <mergeCell ref="B11:D11"/>
    <mergeCell ref="B12:D12"/>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B1:M44"/>
  <sheetViews>
    <sheetView showGridLines="0" topLeftCell="C1" zoomScaleNormal="100" zoomScaleSheetLayoutView="100" workbookViewId="0">
      <selection activeCell="B16" sqref="B16:F16"/>
    </sheetView>
  </sheetViews>
  <sheetFormatPr defaultColWidth="8.59765625" defaultRowHeight="12.75" x14ac:dyDescent="0.35"/>
  <cols>
    <col min="1" max="2" width="0" style="242" hidden="1" customWidth="1"/>
    <col min="3" max="3" width="0.59765625" style="242" customWidth="1"/>
    <col min="4" max="4" width="8.59765625" style="242" customWidth="1"/>
    <col min="5" max="5" width="9.265625" style="242" customWidth="1"/>
    <col min="6" max="6" width="12.86328125" style="248" customWidth="1"/>
    <col min="7" max="7" width="8.3984375" style="248" customWidth="1"/>
    <col min="8" max="8" width="10.59765625" style="248" customWidth="1"/>
    <col min="9" max="9" width="8.3984375" style="248" customWidth="1"/>
    <col min="10" max="12" width="9" style="248" customWidth="1"/>
    <col min="13" max="13" width="11" style="248" customWidth="1"/>
    <col min="14" max="14" width="17.1328125" style="242" customWidth="1"/>
    <col min="15" max="252" width="9.1328125" style="242" customWidth="1"/>
    <col min="253" max="254" width="0" style="242" hidden="1" customWidth="1"/>
    <col min="255" max="255" width="0.59765625" style="242" customWidth="1"/>
    <col min="256" max="16384" width="8.59765625" style="242"/>
  </cols>
  <sheetData>
    <row r="1" spans="2:13" x14ac:dyDescent="0.35">
      <c r="L1" s="330"/>
    </row>
    <row r="2" spans="2:13" x14ac:dyDescent="0.35">
      <c r="D2" s="331" t="s">
        <v>57</v>
      </c>
      <c r="E2" s="348"/>
      <c r="F2" s="348"/>
      <c r="G2" s="348"/>
      <c r="H2" s="348"/>
      <c r="I2" s="348"/>
      <c r="J2" s="348"/>
      <c r="L2" s="330"/>
    </row>
    <row r="3" spans="2:13" x14ac:dyDescent="0.35">
      <c r="D3" s="361" t="s">
        <v>396</v>
      </c>
      <c r="E3" s="333"/>
      <c r="F3" s="333"/>
      <c r="G3" s="333"/>
      <c r="H3" s="333"/>
      <c r="L3" s="330"/>
    </row>
    <row r="4" spans="2:13" ht="13.15" thickBot="1" x14ac:dyDescent="0.4">
      <c r="C4" s="2"/>
      <c r="D4" s="2"/>
      <c r="E4" s="2"/>
      <c r="F4" s="86"/>
      <c r="G4" s="86"/>
      <c r="H4" s="86"/>
      <c r="I4" s="86"/>
      <c r="J4" s="86"/>
      <c r="K4" s="86"/>
      <c r="L4" s="86"/>
      <c r="M4" s="86"/>
    </row>
    <row r="5" spans="2:13" ht="13.15" thickTop="1" x14ac:dyDescent="0.35"/>
    <row r="6" spans="2:13" x14ac:dyDescent="0.35">
      <c r="B6" s="332" t="s">
        <v>341</v>
      </c>
      <c r="C6" s="355"/>
      <c r="D6" s="355"/>
      <c r="E6" s="355"/>
      <c r="F6" s="355"/>
      <c r="G6" s="355"/>
      <c r="H6" s="355"/>
      <c r="I6" s="355"/>
      <c r="J6" s="355"/>
      <c r="K6" s="138"/>
      <c r="L6" s="108"/>
      <c r="M6" s="108"/>
    </row>
    <row r="7" spans="2:13" ht="24.4" x14ac:dyDescent="0.35">
      <c r="B7" s="334" t="s">
        <v>47</v>
      </c>
      <c r="C7" s="351"/>
      <c r="D7" s="351"/>
      <c r="E7" s="250" t="s">
        <v>48</v>
      </c>
      <c r="F7" s="58" t="s">
        <v>258</v>
      </c>
      <c r="G7" s="58" t="s">
        <v>7</v>
      </c>
      <c r="H7" s="58" t="s">
        <v>8</v>
      </c>
      <c r="I7" s="58" t="s">
        <v>7</v>
      </c>
      <c r="J7" s="58" t="s">
        <v>9</v>
      </c>
      <c r="K7" s="58" t="s">
        <v>10</v>
      </c>
      <c r="L7" s="58" t="s">
        <v>219</v>
      </c>
      <c r="M7" s="58" t="s">
        <v>263</v>
      </c>
    </row>
    <row r="8" spans="2:13" ht="14.1" customHeight="1" x14ac:dyDescent="0.35">
      <c r="B8" s="352" t="s">
        <v>14</v>
      </c>
      <c r="C8" s="350"/>
      <c r="D8" s="350"/>
      <c r="E8" s="254" t="s">
        <v>128</v>
      </c>
      <c r="F8" s="102" t="s">
        <v>58</v>
      </c>
      <c r="G8" s="102" t="s">
        <v>202</v>
      </c>
      <c r="H8" s="102" t="s">
        <v>58</v>
      </c>
      <c r="I8" s="102" t="s">
        <v>202</v>
      </c>
      <c r="J8" s="102" t="s">
        <v>58</v>
      </c>
      <c r="K8" s="102" t="s">
        <v>58</v>
      </c>
      <c r="L8" s="102" t="s">
        <v>202</v>
      </c>
      <c r="M8" s="97" t="s">
        <v>202</v>
      </c>
    </row>
    <row r="9" spans="2:13" ht="14.25" customHeight="1" x14ac:dyDescent="0.35">
      <c r="B9" s="360" t="s">
        <v>128</v>
      </c>
      <c r="C9" s="350"/>
      <c r="D9" s="350"/>
      <c r="E9" s="255" t="s">
        <v>99</v>
      </c>
      <c r="F9" s="102" t="s">
        <v>58</v>
      </c>
      <c r="G9" s="102" t="s">
        <v>202</v>
      </c>
      <c r="H9" s="102" t="s">
        <v>58</v>
      </c>
      <c r="I9" s="102" t="s">
        <v>202</v>
      </c>
      <c r="J9" s="102" t="s">
        <v>58</v>
      </c>
      <c r="K9" s="102" t="s">
        <v>58</v>
      </c>
      <c r="L9" s="102" t="s">
        <v>202</v>
      </c>
      <c r="M9" s="97" t="s">
        <v>202</v>
      </c>
    </row>
    <row r="10" spans="2:13" ht="14.1" customHeight="1" x14ac:dyDescent="0.35">
      <c r="B10" s="360" t="s">
        <v>99</v>
      </c>
      <c r="C10" s="350"/>
      <c r="D10" s="350"/>
      <c r="E10" s="255" t="s">
        <v>100</v>
      </c>
      <c r="F10" s="102" t="s">
        <v>58</v>
      </c>
      <c r="G10" s="102" t="s">
        <v>202</v>
      </c>
      <c r="H10" s="102" t="s">
        <v>58</v>
      </c>
      <c r="I10" s="102" t="s">
        <v>202</v>
      </c>
      <c r="J10" s="102" t="s">
        <v>58</v>
      </c>
      <c r="K10" s="102" t="s">
        <v>58</v>
      </c>
      <c r="L10" s="102" t="s">
        <v>202</v>
      </c>
      <c r="M10" s="97" t="s">
        <v>202</v>
      </c>
    </row>
    <row r="11" spans="2:13" ht="14.25" customHeight="1" x14ac:dyDescent="0.35">
      <c r="B11" s="360" t="s">
        <v>100</v>
      </c>
      <c r="C11" s="350"/>
      <c r="D11" s="350"/>
      <c r="E11" s="255" t="s">
        <v>101</v>
      </c>
      <c r="F11" s="102" t="s">
        <v>58</v>
      </c>
      <c r="G11" s="102" t="s">
        <v>202</v>
      </c>
      <c r="H11" s="102" t="s">
        <v>58</v>
      </c>
      <c r="I11" s="102" t="s">
        <v>202</v>
      </c>
      <c r="J11" s="102" t="s">
        <v>58</v>
      </c>
      <c r="K11" s="102" t="s">
        <v>58</v>
      </c>
      <c r="L11" s="102" t="s">
        <v>202</v>
      </c>
      <c r="M11" s="97" t="s">
        <v>202</v>
      </c>
    </row>
    <row r="12" spans="2:13" ht="14.1" customHeight="1" x14ac:dyDescent="0.35">
      <c r="B12" s="360" t="s">
        <v>101</v>
      </c>
      <c r="C12" s="350"/>
      <c r="D12" s="350"/>
      <c r="E12" s="255" t="s">
        <v>102</v>
      </c>
      <c r="F12" s="102" t="s">
        <v>58</v>
      </c>
      <c r="G12" s="102" t="s">
        <v>202</v>
      </c>
      <c r="H12" s="102" t="s">
        <v>58</v>
      </c>
      <c r="I12" s="102" t="s">
        <v>202</v>
      </c>
      <c r="J12" s="102" t="s">
        <v>58</v>
      </c>
      <c r="K12" s="102" t="s">
        <v>58</v>
      </c>
      <c r="L12" s="102" t="s">
        <v>202</v>
      </c>
      <c r="M12" s="97" t="s">
        <v>202</v>
      </c>
    </row>
    <row r="13" spans="2:13" ht="14.1" customHeight="1" x14ac:dyDescent="0.35">
      <c r="B13" s="360" t="s">
        <v>102</v>
      </c>
      <c r="C13" s="350"/>
      <c r="D13" s="350"/>
      <c r="E13" s="255" t="s">
        <v>103</v>
      </c>
      <c r="F13" s="102" t="s">
        <v>58</v>
      </c>
      <c r="G13" s="102" t="s">
        <v>202</v>
      </c>
      <c r="H13" s="102" t="s">
        <v>58</v>
      </c>
      <c r="I13" s="102" t="s">
        <v>202</v>
      </c>
      <c r="J13" s="102" t="s">
        <v>58</v>
      </c>
      <c r="K13" s="102" t="s">
        <v>58</v>
      </c>
      <c r="L13" s="102" t="s">
        <v>202</v>
      </c>
      <c r="M13" s="97" t="s">
        <v>202</v>
      </c>
    </row>
    <row r="14" spans="2:13" ht="14.25" customHeight="1" x14ac:dyDescent="0.35">
      <c r="B14" s="360" t="s">
        <v>103</v>
      </c>
      <c r="C14" s="350"/>
      <c r="D14" s="350"/>
      <c r="E14" s="255" t="s">
        <v>104</v>
      </c>
      <c r="F14" s="102" t="s">
        <v>58</v>
      </c>
      <c r="G14" s="102" t="s">
        <v>202</v>
      </c>
      <c r="H14" s="102" t="s">
        <v>58</v>
      </c>
      <c r="I14" s="102" t="s">
        <v>202</v>
      </c>
      <c r="J14" s="102" t="s">
        <v>58</v>
      </c>
      <c r="K14" s="102" t="s">
        <v>58</v>
      </c>
      <c r="L14" s="102" t="s">
        <v>202</v>
      </c>
      <c r="M14" s="97" t="s">
        <v>202</v>
      </c>
    </row>
    <row r="15" spans="2:13" ht="14.1" customHeight="1" x14ac:dyDescent="0.35">
      <c r="B15" s="360" t="s">
        <v>104</v>
      </c>
      <c r="C15" s="350"/>
      <c r="D15" s="350"/>
      <c r="E15" s="255" t="s">
        <v>105</v>
      </c>
      <c r="F15" s="102" t="s">
        <v>58</v>
      </c>
      <c r="G15" s="102" t="s">
        <v>202</v>
      </c>
      <c r="H15" s="102" t="s">
        <v>58</v>
      </c>
      <c r="I15" s="102" t="s">
        <v>202</v>
      </c>
      <c r="J15" s="102" t="s">
        <v>58</v>
      </c>
      <c r="K15" s="102" t="s">
        <v>58</v>
      </c>
      <c r="L15" s="102" t="s">
        <v>202</v>
      </c>
      <c r="M15" s="97" t="s">
        <v>202</v>
      </c>
    </row>
    <row r="16" spans="2:13" ht="14.25" customHeight="1" x14ac:dyDescent="0.35">
      <c r="B16" s="360" t="s">
        <v>105</v>
      </c>
      <c r="C16" s="350"/>
      <c r="D16" s="350"/>
      <c r="E16" s="255" t="s">
        <v>106</v>
      </c>
      <c r="F16" s="102" t="s">
        <v>58</v>
      </c>
      <c r="G16" s="102" t="s">
        <v>202</v>
      </c>
      <c r="H16" s="102" t="s">
        <v>58</v>
      </c>
      <c r="I16" s="102" t="s">
        <v>202</v>
      </c>
      <c r="J16" s="102" t="s">
        <v>58</v>
      </c>
      <c r="K16" s="102" t="s">
        <v>58</v>
      </c>
      <c r="L16" s="102" t="s">
        <v>202</v>
      </c>
      <c r="M16" s="97" t="s">
        <v>202</v>
      </c>
    </row>
    <row r="17" spans="2:13" ht="14.1" customHeight="1" x14ac:dyDescent="0.35">
      <c r="B17" s="360" t="s">
        <v>106</v>
      </c>
      <c r="C17" s="350"/>
      <c r="D17" s="350"/>
      <c r="E17" s="255" t="s">
        <v>107</v>
      </c>
      <c r="F17" s="102" t="s">
        <v>58</v>
      </c>
      <c r="G17" s="102" t="s">
        <v>202</v>
      </c>
      <c r="H17" s="102" t="s">
        <v>58</v>
      </c>
      <c r="I17" s="102" t="s">
        <v>202</v>
      </c>
      <c r="J17" s="102" t="s">
        <v>58</v>
      </c>
      <c r="K17" s="102" t="s">
        <v>58</v>
      </c>
      <c r="L17" s="102" t="s">
        <v>202</v>
      </c>
      <c r="M17" s="97" t="s">
        <v>202</v>
      </c>
    </row>
    <row r="18" spans="2:13" ht="14.25" customHeight="1" x14ac:dyDescent="0.35">
      <c r="B18" s="360" t="s">
        <v>107</v>
      </c>
      <c r="C18" s="350"/>
      <c r="D18" s="350"/>
      <c r="E18" s="255" t="s">
        <v>108</v>
      </c>
      <c r="F18" s="102" t="s">
        <v>58</v>
      </c>
      <c r="G18" s="102" t="s">
        <v>202</v>
      </c>
      <c r="H18" s="102" t="s">
        <v>58</v>
      </c>
      <c r="I18" s="102" t="s">
        <v>202</v>
      </c>
      <c r="J18" s="102" t="s">
        <v>58</v>
      </c>
      <c r="K18" s="102" t="s">
        <v>58</v>
      </c>
      <c r="L18" s="102" t="s">
        <v>202</v>
      </c>
      <c r="M18" s="97" t="s">
        <v>202</v>
      </c>
    </row>
    <row r="19" spans="2:13" ht="14.1" customHeight="1" x14ac:dyDescent="0.35">
      <c r="B19" s="360" t="s">
        <v>108</v>
      </c>
      <c r="C19" s="350"/>
      <c r="D19" s="350"/>
      <c r="E19" s="255" t="s">
        <v>109</v>
      </c>
      <c r="F19" s="102" t="s">
        <v>58</v>
      </c>
      <c r="G19" s="102" t="s">
        <v>202</v>
      </c>
      <c r="H19" s="102" t="s">
        <v>58</v>
      </c>
      <c r="I19" s="102" t="s">
        <v>202</v>
      </c>
      <c r="J19" s="102" t="s">
        <v>58</v>
      </c>
      <c r="K19" s="102" t="s">
        <v>58</v>
      </c>
      <c r="L19" s="102" t="s">
        <v>202</v>
      </c>
      <c r="M19" s="97" t="s">
        <v>202</v>
      </c>
    </row>
    <row r="20" spans="2:13" ht="14.25" customHeight="1" x14ac:dyDescent="0.35">
      <c r="B20" s="360" t="s">
        <v>109</v>
      </c>
      <c r="C20" s="350"/>
      <c r="D20" s="350"/>
      <c r="E20" s="255" t="s">
        <v>110</v>
      </c>
      <c r="F20" s="102" t="s">
        <v>58</v>
      </c>
      <c r="G20" s="102" t="s">
        <v>202</v>
      </c>
      <c r="H20" s="102" t="s">
        <v>58</v>
      </c>
      <c r="I20" s="102" t="s">
        <v>202</v>
      </c>
      <c r="J20" s="102" t="s">
        <v>58</v>
      </c>
      <c r="K20" s="102" t="s">
        <v>58</v>
      </c>
      <c r="L20" s="102" t="s">
        <v>202</v>
      </c>
      <c r="M20" s="97" t="s">
        <v>202</v>
      </c>
    </row>
    <row r="21" spans="2:13" ht="14.1" customHeight="1" x14ac:dyDescent="0.35">
      <c r="B21" s="360" t="s">
        <v>110</v>
      </c>
      <c r="C21" s="350"/>
      <c r="D21" s="350"/>
      <c r="E21" s="255" t="s">
        <v>111</v>
      </c>
      <c r="F21" s="102" t="s">
        <v>58</v>
      </c>
      <c r="G21" s="102" t="s">
        <v>202</v>
      </c>
      <c r="H21" s="102" t="s">
        <v>58</v>
      </c>
      <c r="I21" s="102" t="s">
        <v>202</v>
      </c>
      <c r="J21" s="102" t="s">
        <v>58</v>
      </c>
      <c r="K21" s="102" t="s">
        <v>58</v>
      </c>
      <c r="L21" s="102" t="s">
        <v>202</v>
      </c>
      <c r="M21" s="97" t="s">
        <v>202</v>
      </c>
    </row>
    <row r="22" spans="2:13" ht="14.25" customHeight="1" x14ac:dyDescent="0.35">
      <c r="B22" s="360" t="s">
        <v>111</v>
      </c>
      <c r="C22" s="350"/>
      <c r="D22" s="350"/>
      <c r="E22" s="255" t="s">
        <v>112</v>
      </c>
      <c r="F22" s="102" t="s">
        <v>58</v>
      </c>
      <c r="G22" s="102" t="s">
        <v>202</v>
      </c>
      <c r="H22" s="102" t="s">
        <v>58</v>
      </c>
      <c r="I22" s="102" t="s">
        <v>202</v>
      </c>
      <c r="J22" s="102" t="s">
        <v>58</v>
      </c>
      <c r="K22" s="102" t="s">
        <v>58</v>
      </c>
      <c r="L22" s="102" t="s">
        <v>202</v>
      </c>
      <c r="M22" s="97" t="s">
        <v>202</v>
      </c>
    </row>
    <row r="23" spans="2:13" ht="14.1" customHeight="1" x14ac:dyDescent="0.35">
      <c r="B23" s="360" t="s">
        <v>112</v>
      </c>
      <c r="C23" s="350"/>
      <c r="D23" s="350"/>
      <c r="E23" s="255" t="s">
        <v>113</v>
      </c>
      <c r="F23" s="102" t="s">
        <v>58</v>
      </c>
      <c r="G23" s="102" t="s">
        <v>202</v>
      </c>
      <c r="H23" s="102" t="s">
        <v>58</v>
      </c>
      <c r="I23" s="102" t="s">
        <v>202</v>
      </c>
      <c r="J23" s="102" t="s">
        <v>58</v>
      </c>
      <c r="K23" s="102" t="s">
        <v>58</v>
      </c>
      <c r="L23" s="102" t="s">
        <v>202</v>
      </c>
      <c r="M23" s="97" t="s">
        <v>202</v>
      </c>
    </row>
    <row r="24" spans="2:13" ht="14.25" customHeight="1" x14ac:dyDescent="0.35">
      <c r="B24" s="360" t="s">
        <v>113</v>
      </c>
      <c r="C24" s="350"/>
      <c r="D24" s="350"/>
      <c r="E24" s="255" t="s">
        <v>114</v>
      </c>
      <c r="F24" s="102" t="s">
        <v>58</v>
      </c>
      <c r="G24" s="102" t="s">
        <v>202</v>
      </c>
      <c r="H24" s="102" t="s">
        <v>58</v>
      </c>
      <c r="I24" s="102" t="s">
        <v>202</v>
      </c>
      <c r="J24" s="102" t="s">
        <v>58</v>
      </c>
      <c r="K24" s="102" t="s">
        <v>58</v>
      </c>
      <c r="L24" s="102" t="s">
        <v>202</v>
      </c>
      <c r="M24" s="97" t="s">
        <v>202</v>
      </c>
    </row>
    <row r="25" spans="2:13" ht="14.1" customHeight="1" x14ac:dyDescent="0.35">
      <c r="B25" s="360" t="s">
        <v>114</v>
      </c>
      <c r="C25" s="350"/>
      <c r="D25" s="350"/>
      <c r="E25" s="255" t="s">
        <v>115</v>
      </c>
      <c r="F25" s="102" t="s">
        <v>58</v>
      </c>
      <c r="G25" s="102" t="s">
        <v>202</v>
      </c>
      <c r="H25" s="102" t="s">
        <v>58</v>
      </c>
      <c r="I25" s="102" t="s">
        <v>202</v>
      </c>
      <c r="J25" s="102" t="s">
        <v>58</v>
      </c>
      <c r="K25" s="102" t="s">
        <v>58</v>
      </c>
      <c r="L25" s="102" t="s">
        <v>202</v>
      </c>
      <c r="M25" s="97" t="s">
        <v>202</v>
      </c>
    </row>
    <row r="26" spans="2:13" ht="14.1" customHeight="1" x14ac:dyDescent="0.35">
      <c r="B26" s="360" t="s">
        <v>115</v>
      </c>
      <c r="C26" s="350"/>
      <c r="D26" s="350"/>
      <c r="E26" s="255" t="s">
        <v>116</v>
      </c>
      <c r="F26" s="102" t="s">
        <v>58</v>
      </c>
      <c r="G26" s="102" t="s">
        <v>202</v>
      </c>
      <c r="H26" s="102" t="s">
        <v>58</v>
      </c>
      <c r="I26" s="102" t="s">
        <v>202</v>
      </c>
      <c r="J26" s="102" t="s">
        <v>58</v>
      </c>
      <c r="K26" s="102" t="s">
        <v>58</v>
      </c>
      <c r="L26" s="102" t="s">
        <v>202</v>
      </c>
      <c r="M26" s="97" t="s">
        <v>202</v>
      </c>
    </row>
    <row r="27" spans="2:13" ht="14.25" customHeight="1" x14ac:dyDescent="0.35">
      <c r="B27" s="360" t="s">
        <v>116</v>
      </c>
      <c r="C27" s="350"/>
      <c r="D27" s="350"/>
      <c r="E27" s="255" t="s">
        <v>117</v>
      </c>
      <c r="F27" s="102" t="s">
        <v>58</v>
      </c>
      <c r="G27" s="102" t="s">
        <v>202</v>
      </c>
      <c r="H27" s="102" t="s">
        <v>58</v>
      </c>
      <c r="I27" s="102" t="s">
        <v>202</v>
      </c>
      <c r="J27" s="102" t="s">
        <v>58</v>
      </c>
      <c r="K27" s="102" t="s">
        <v>58</v>
      </c>
      <c r="L27" s="102" t="s">
        <v>202</v>
      </c>
      <c r="M27" s="97" t="s">
        <v>202</v>
      </c>
    </row>
    <row r="28" spans="2:13" ht="14.1" customHeight="1" x14ac:dyDescent="0.35">
      <c r="B28" s="360" t="s">
        <v>117</v>
      </c>
      <c r="C28" s="350"/>
      <c r="D28" s="350"/>
      <c r="E28" s="255" t="s">
        <v>118</v>
      </c>
      <c r="F28" s="102" t="s">
        <v>58</v>
      </c>
      <c r="G28" s="102" t="s">
        <v>202</v>
      </c>
      <c r="H28" s="102" t="s">
        <v>58</v>
      </c>
      <c r="I28" s="102" t="s">
        <v>202</v>
      </c>
      <c r="J28" s="102" t="s">
        <v>58</v>
      </c>
      <c r="K28" s="102" t="s">
        <v>58</v>
      </c>
      <c r="L28" s="102" t="s">
        <v>202</v>
      </c>
      <c r="M28" s="97" t="s">
        <v>202</v>
      </c>
    </row>
    <row r="29" spans="2:13" ht="14.25" customHeight="1" x14ac:dyDescent="0.35">
      <c r="B29" s="360" t="s">
        <v>118</v>
      </c>
      <c r="C29" s="350"/>
      <c r="D29" s="350"/>
      <c r="E29" s="255" t="s">
        <v>119</v>
      </c>
      <c r="F29" s="102" t="s">
        <v>58</v>
      </c>
      <c r="G29" s="102" t="s">
        <v>202</v>
      </c>
      <c r="H29" s="102" t="s">
        <v>58</v>
      </c>
      <c r="I29" s="102" t="s">
        <v>202</v>
      </c>
      <c r="J29" s="102" t="s">
        <v>58</v>
      </c>
      <c r="K29" s="102" t="s">
        <v>58</v>
      </c>
      <c r="L29" s="102" t="s">
        <v>202</v>
      </c>
      <c r="M29" s="97" t="s">
        <v>202</v>
      </c>
    </row>
    <row r="30" spans="2:13" ht="14.1" customHeight="1" x14ac:dyDescent="0.35">
      <c r="B30" s="360" t="s">
        <v>119</v>
      </c>
      <c r="C30" s="350"/>
      <c r="D30" s="350"/>
      <c r="E30" s="255" t="s">
        <v>120</v>
      </c>
      <c r="F30" s="102" t="s">
        <v>58</v>
      </c>
      <c r="G30" s="102" t="s">
        <v>202</v>
      </c>
      <c r="H30" s="102" t="s">
        <v>58</v>
      </c>
      <c r="I30" s="102" t="s">
        <v>202</v>
      </c>
      <c r="J30" s="102" t="s">
        <v>58</v>
      </c>
      <c r="K30" s="102" t="s">
        <v>58</v>
      </c>
      <c r="L30" s="102" t="s">
        <v>202</v>
      </c>
      <c r="M30" s="97" t="s">
        <v>202</v>
      </c>
    </row>
    <row r="31" spans="2:13" ht="14.25" customHeight="1" x14ac:dyDescent="0.35">
      <c r="B31" s="360" t="s">
        <v>120</v>
      </c>
      <c r="C31" s="350"/>
      <c r="D31" s="350"/>
      <c r="E31" s="255" t="s">
        <v>121</v>
      </c>
      <c r="F31" s="102" t="s">
        <v>58</v>
      </c>
      <c r="G31" s="102" t="s">
        <v>202</v>
      </c>
      <c r="H31" s="102" t="s">
        <v>58</v>
      </c>
      <c r="I31" s="102" t="s">
        <v>202</v>
      </c>
      <c r="J31" s="102" t="s">
        <v>58</v>
      </c>
      <c r="K31" s="102" t="s">
        <v>58</v>
      </c>
      <c r="L31" s="102" t="s">
        <v>202</v>
      </c>
      <c r="M31" s="97" t="s">
        <v>202</v>
      </c>
    </row>
    <row r="32" spans="2:13" ht="14.1" customHeight="1" x14ac:dyDescent="0.35">
      <c r="B32" s="360" t="s">
        <v>121</v>
      </c>
      <c r="C32" s="350"/>
      <c r="D32" s="350"/>
      <c r="E32" s="255" t="s">
        <v>122</v>
      </c>
      <c r="F32" s="102" t="s">
        <v>58</v>
      </c>
      <c r="G32" s="102" t="s">
        <v>202</v>
      </c>
      <c r="H32" s="102" t="s">
        <v>58</v>
      </c>
      <c r="I32" s="102" t="s">
        <v>202</v>
      </c>
      <c r="J32" s="102" t="s">
        <v>58</v>
      </c>
      <c r="K32" s="102" t="s">
        <v>58</v>
      </c>
      <c r="L32" s="102" t="s">
        <v>202</v>
      </c>
      <c r="M32" s="97" t="s">
        <v>202</v>
      </c>
    </row>
    <row r="33" spans="2:13" ht="14.25" customHeight="1" x14ac:dyDescent="0.35">
      <c r="B33" s="360" t="s">
        <v>122</v>
      </c>
      <c r="C33" s="350"/>
      <c r="D33" s="350"/>
      <c r="E33" s="255" t="s">
        <v>123</v>
      </c>
      <c r="F33" s="102" t="s">
        <v>58</v>
      </c>
      <c r="G33" s="102" t="s">
        <v>202</v>
      </c>
      <c r="H33" s="102" t="s">
        <v>58</v>
      </c>
      <c r="I33" s="102" t="s">
        <v>202</v>
      </c>
      <c r="J33" s="102" t="s">
        <v>58</v>
      </c>
      <c r="K33" s="102" t="s">
        <v>58</v>
      </c>
      <c r="L33" s="102" t="s">
        <v>202</v>
      </c>
      <c r="M33" s="97" t="s">
        <v>202</v>
      </c>
    </row>
    <row r="34" spans="2:13" ht="14.1" customHeight="1" x14ac:dyDescent="0.35">
      <c r="B34" s="360" t="s">
        <v>123</v>
      </c>
      <c r="C34" s="350"/>
      <c r="D34" s="350"/>
      <c r="E34" s="255" t="s">
        <v>124</v>
      </c>
      <c r="F34" s="102" t="s">
        <v>58</v>
      </c>
      <c r="G34" s="102" t="s">
        <v>202</v>
      </c>
      <c r="H34" s="102" t="s">
        <v>58</v>
      </c>
      <c r="I34" s="102" t="s">
        <v>202</v>
      </c>
      <c r="J34" s="102" t="s">
        <v>58</v>
      </c>
      <c r="K34" s="102" t="s">
        <v>58</v>
      </c>
      <c r="L34" s="102" t="s">
        <v>202</v>
      </c>
      <c r="M34" s="97" t="s">
        <v>202</v>
      </c>
    </row>
    <row r="35" spans="2:13" ht="14.25" customHeight="1" x14ac:dyDescent="0.35">
      <c r="B35" s="360" t="s">
        <v>124</v>
      </c>
      <c r="C35" s="350"/>
      <c r="D35" s="350"/>
      <c r="E35" s="255" t="s">
        <v>125</v>
      </c>
      <c r="F35" s="102" t="s">
        <v>58</v>
      </c>
      <c r="G35" s="102" t="s">
        <v>202</v>
      </c>
      <c r="H35" s="102" t="s">
        <v>58</v>
      </c>
      <c r="I35" s="102" t="s">
        <v>202</v>
      </c>
      <c r="J35" s="102" t="s">
        <v>58</v>
      </c>
      <c r="K35" s="102" t="s">
        <v>58</v>
      </c>
      <c r="L35" s="102" t="s">
        <v>202</v>
      </c>
      <c r="M35" s="97" t="s">
        <v>202</v>
      </c>
    </row>
    <row r="36" spans="2:13" ht="14.1" customHeight="1" x14ac:dyDescent="0.35">
      <c r="B36" s="360" t="s">
        <v>125</v>
      </c>
      <c r="C36" s="350"/>
      <c r="D36" s="350"/>
      <c r="E36" s="255" t="s">
        <v>126</v>
      </c>
      <c r="F36" s="102" t="s">
        <v>58</v>
      </c>
      <c r="G36" s="102" t="s">
        <v>202</v>
      </c>
      <c r="H36" s="102" t="s">
        <v>58</v>
      </c>
      <c r="I36" s="102" t="s">
        <v>202</v>
      </c>
      <c r="J36" s="102" t="s">
        <v>58</v>
      </c>
      <c r="K36" s="102" t="s">
        <v>58</v>
      </c>
      <c r="L36" s="102" t="s">
        <v>202</v>
      </c>
      <c r="M36" s="97" t="s">
        <v>202</v>
      </c>
    </row>
    <row r="37" spans="2:13" ht="14.1" customHeight="1" x14ac:dyDescent="0.35">
      <c r="B37" s="360" t="s">
        <v>126</v>
      </c>
      <c r="C37" s="350"/>
      <c r="D37" s="350"/>
      <c r="E37" s="255" t="s">
        <v>127</v>
      </c>
      <c r="F37" s="102" t="s">
        <v>58</v>
      </c>
      <c r="G37" s="102" t="s">
        <v>202</v>
      </c>
      <c r="H37" s="102" t="s">
        <v>58</v>
      </c>
      <c r="I37" s="102" t="s">
        <v>202</v>
      </c>
      <c r="J37" s="102" t="s">
        <v>58</v>
      </c>
      <c r="K37" s="102" t="s">
        <v>58</v>
      </c>
      <c r="L37" s="102" t="s">
        <v>202</v>
      </c>
      <c r="M37" s="97" t="s">
        <v>202</v>
      </c>
    </row>
    <row r="38" spans="2:13" ht="14.25" customHeight="1" x14ac:dyDescent="0.35">
      <c r="B38" s="360" t="s">
        <v>127</v>
      </c>
      <c r="C38" s="350"/>
      <c r="D38" s="350"/>
      <c r="E38" s="255" t="s">
        <v>15</v>
      </c>
      <c r="F38" s="102" t="s">
        <v>58</v>
      </c>
      <c r="G38" s="102" t="s">
        <v>202</v>
      </c>
      <c r="H38" s="102" t="s">
        <v>58</v>
      </c>
      <c r="I38" s="102" t="s">
        <v>202</v>
      </c>
      <c r="J38" s="102" t="s">
        <v>58</v>
      </c>
      <c r="K38" s="102" t="s">
        <v>58</v>
      </c>
      <c r="L38" s="102" t="s">
        <v>202</v>
      </c>
      <c r="M38" s="97" t="s">
        <v>202</v>
      </c>
    </row>
    <row r="39" spans="2:13" ht="14.25" customHeight="1" x14ac:dyDescent="0.35">
      <c r="B39" s="352" t="s">
        <v>11</v>
      </c>
      <c r="C39" s="350"/>
      <c r="D39" s="350"/>
      <c r="E39" s="254"/>
      <c r="F39" s="102" t="s">
        <v>58</v>
      </c>
      <c r="G39" s="102" t="s">
        <v>202</v>
      </c>
      <c r="H39" s="102" t="s">
        <v>58</v>
      </c>
      <c r="I39" s="102" t="s">
        <v>202</v>
      </c>
      <c r="J39" s="102" t="s">
        <v>58</v>
      </c>
      <c r="K39" s="102" t="s">
        <v>58</v>
      </c>
      <c r="L39" s="102" t="s">
        <v>202</v>
      </c>
      <c r="M39" s="97" t="s">
        <v>202</v>
      </c>
    </row>
    <row r="40" spans="2:13" ht="14.1" customHeight="1" x14ac:dyDescent="0.35">
      <c r="B40" s="356"/>
      <c r="C40" s="357"/>
      <c r="D40" s="357"/>
      <c r="E40" s="259" t="s">
        <v>2</v>
      </c>
      <c r="F40" s="134" t="s">
        <v>58</v>
      </c>
      <c r="G40" s="134" t="s">
        <v>202</v>
      </c>
      <c r="H40" s="134" t="s">
        <v>58</v>
      </c>
      <c r="I40" s="134" t="s">
        <v>202</v>
      </c>
      <c r="J40" s="134" t="s">
        <v>58</v>
      </c>
      <c r="K40" s="134" t="s">
        <v>58</v>
      </c>
      <c r="L40" s="134" t="s">
        <v>202</v>
      </c>
      <c r="M40" s="98" t="s">
        <v>202</v>
      </c>
    </row>
    <row r="42" spans="2:13" x14ac:dyDescent="0.35">
      <c r="C42" s="335" t="s">
        <v>55</v>
      </c>
      <c r="D42" s="336"/>
      <c r="E42" s="337"/>
      <c r="F42" s="135" t="s">
        <v>58</v>
      </c>
    </row>
    <row r="43" spans="2:13" x14ac:dyDescent="0.35">
      <c r="C43" s="338" t="s">
        <v>232</v>
      </c>
      <c r="D43" s="339"/>
      <c r="E43" s="340"/>
      <c r="F43" s="136" t="s">
        <v>58</v>
      </c>
    </row>
    <row r="44" spans="2:13" x14ac:dyDescent="0.35">
      <c r="C44" s="341" t="s">
        <v>54</v>
      </c>
      <c r="D44" s="342"/>
      <c r="E44" s="343"/>
      <c r="F44" s="137" t="s">
        <v>58</v>
      </c>
    </row>
  </sheetData>
  <mergeCells count="41">
    <mergeCell ref="B11:D11"/>
    <mergeCell ref="B32:D32"/>
    <mergeCell ref="B33:D33"/>
    <mergeCell ref="B34:D34"/>
    <mergeCell ref="C42:E42"/>
    <mergeCell ref="B12:D12"/>
    <mergeCell ref="B18:D18"/>
    <mergeCell ref="B21:D21"/>
    <mergeCell ref="B17:D17"/>
    <mergeCell ref="B13:D13"/>
    <mergeCell ref="B15:D15"/>
    <mergeCell ref="B16:D16"/>
    <mergeCell ref="B14:D14"/>
    <mergeCell ref="B23:D23"/>
    <mergeCell ref="B24:D24"/>
    <mergeCell ref="B22:D22"/>
    <mergeCell ref="C43:E43"/>
    <mergeCell ref="C44:E44"/>
    <mergeCell ref="B39:D39"/>
    <mergeCell ref="B25:D25"/>
    <mergeCell ref="B36:D36"/>
    <mergeCell ref="B26:D26"/>
    <mergeCell ref="B19:D19"/>
    <mergeCell ref="B20:D20"/>
    <mergeCell ref="B40:D40"/>
    <mergeCell ref="B27:D27"/>
    <mergeCell ref="B28:D28"/>
    <mergeCell ref="B29:D29"/>
    <mergeCell ref="B30:D30"/>
    <mergeCell ref="B37:D37"/>
    <mergeCell ref="B38:D38"/>
    <mergeCell ref="B35:D35"/>
    <mergeCell ref="B31:D31"/>
    <mergeCell ref="L1:L3"/>
    <mergeCell ref="D2:J2"/>
    <mergeCell ref="B6:J6"/>
    <mergeCell ref="B10:D10"/>
    <mergeCell ref="B7:D7"/>
    <mergeCell ref="B8:D8"/>
    <mergeCell ref="D3:H3"/>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IU44"/>
  <sheetViews>
    <sheetView showGridLines="0" topLeftCell="C1" zoomScaleNormal="100" zoomScaleSheetLayoutView="100" workbookViewId="0">
      <selection activeCell="B16" sqref="B16:F16"/>
    </sheetView>
  </sheetViews>
  <sheetFormatPr defaultColWidth="0.59765625" defaultRowHeight="12.75" x14ac:dyDescent="0.35"/>
  <cols>
    <col min="1" max="1" width="9.1328125" style="242" hidden="1" customWidth="1"/>
    <col min="2" max="2" width="0" style="242" hidden="1" customWidth="1"/>
    <col min="3" max="3" width="0.59765625" style="242" customWidth="1"/>
    <col min="4" max="4" width="8.59765625" style="242" customWidth="1"/>
    <col min="5" max="5" width="9.265625" style="242" customWidth="1"/>
    <col min="6" max="6" width="12.86328125" style="248" customWidth="1"/>
    <col min="7" max="7" width="8.3984375" style="248" customWidth="1"/>
    <col min="8" max="8" width="10.59765625" style="248" customWidth="1"/>
    <col min="9" max="9" width="8.3984375" style="248" customWidth="1"/>
    <col min="10" max="12" width="9" style="248" customWidth="1"/>
    <col min="13" max="13" width="10.86328125" style="248" customWidth="1"/>
    <col min="14" max="14" width="2.1328125" style="242" customWidth="1"/>
    <col min="15" max="15" width="17.1328125" style="242" customWidth="1"/>
    <col min="16" max="253" width="9.1328125" style="242" customWidth="1"/>
    <col min="254" max="255" width="9.1328125" style="242" hidden="1" customWidth="1"/>
    <col min="256" max="16384" width="0.59765625" style="242"/>
  </cols>
  <sheetData>
    <row r="1" spans="2:13" x14ac:dyDescent="0.35">
      <c r="L1" s="330"/>
      <c r="M1" s="330"/>
    </row>
    <row r="2" spans="2:13" x14ac:dyDescent="0.35">
      <c r="D2" s="331" t="s">
        <v>57</v>
      </c>
      <c r="E2" s="348"/>
      <c r="F2" s="348"/>
      <c r="G2" s="348"/>
      <c r="H2" s="348"/>
      <c r="I2" s="348"/>
      <c r="J2" s="348"/>
      <c r="L2" s="330"/>
      <c r="M2" s="330"/>
    </row>
    <row r="3" spans="2:13" ht="12.75" customHeight="1" x14ac:dyDescent="0.35">
      <c r="D3" s="361" t="s">
        <v>396</v>
      </c>
      <c r="E3" s="333"/>
      <c r="F3" s="333"/>
      <c r="G3" s="333"/>
      <c r="H3" s="333"/>
      <c r="L3" s="330"/>
      <c r="M3" s="330"/>
    </row>
    <row r="4" spans="2:13" ht="13.15" thickBot="1" x14ac:dyDescent="0.4">
      <c r="C4" s="2"/>
      <c r="D4" s="2"/>
      <c r="E4" s="2"/>
      <c r="F4" s="86"/>
      <c r="G4" s="86"/>
      <c r="H4" s="86"/>
      <c r="I4" s="86"/>
      <c r="J4" s="86"/>
      <c r="K4" s="86"/>
      <c r="L4" s="86"/>
      <c r="M4" s="86"/>
    </row>
    <row r="5" spans="2:13" ht="13.15" thickTop="1" x14ac:dyDescent="0.35"/>
    <row r="6" spans="2:13" x14ac:dyDescent="0.35">
      <c r="B6" s="332" t="s">
        <v>342</v>
      </c>
      <c r="C6" s="355"/>
      <c r="D6" s="355"/>
      <c r="E6" s="355"/>
      <c r="F6" s="355"/>
      <c r="G6" s="355"/>
      <c r="H6" s="355"/>
      <c r="I6" s="355"/>
      <c r="J6" s="355"/>
      <c r="K6" s="138"/>
      <c r="L6" s="108"/>
      <c r="M6" s="108"/>
    </row>
    <row r="7" spans="2:13" ht="24.4" x14ac:dyDescent="0.35">
      <c r="B7" s="334" t="s">
        <v>47</v>
      </c>
      <c r="C7" s="351"/>
      <c r="D7" s="351"/>
      <c r="E7" s="250" t="s">
        <v>48</v>
      </c>
      <c r="F7" s="58" t="s">
        <v>258</v>
      </c>
      <c r="G7" s="58" t="s">
        <v>7</v>
      </c>
      <c r="H7" s="58" t="s">
        <v>8</v>
      </c>
      <c r="I7" s="58" t="s">
        <v>7</v>
      </c>
      <c r="J7" s="58" t="s">
        <v>9</v>
      </c>
      <c r="K7" s="58" t="s">
        <v>10</v>
      </c>
      <c r="L7" s="58" t="s">
        <v>219</v>
      </c>
      <c r="M7" s="58" t="s">
        <v>263</v>
      </c>
    </row>
    <row r="8" spans="2:13" ht="14.1" customHeight="1" x14ac:dyDescent="0.35">
      <c r="B8" s="363" t="s">
        <v>14</v>
      </c>
      <c r="C8" s="348"/>
      <c r="D8" s="348"/>
      <c r="E8" s="257" t="s">
        <v>128</v>
      </c>
      <c r="F8" s="102" t="s">
        <v>58</v>
      </c>
      <c r="G8" s="102" t="s">
        <v>202</v>
      </c>
      <c r="H8" s="102" t="s">
        <v>58</v>
      </c>
      <c r="I8" s="102" t="s">
        <v>202</v>
      </c>
      <c r="J8" s="102" t="s">
        <v>58</v>
      </c>
      <c r="K8" s="102" t="s">
        <v>58</v>
      </c>
      <c r="L8" s="102" t="s">
        <v>202</v>
      </c>
      <c r="M8" s="97" t="s">
        <v>202</v>
      </c>
    </row>
    <row r="9" spans="2:13" ht="14.25" customHeight="1" x14ac:dyDescent="0.35">
      <c r="B9" s="362" t="s">
        <v>128</v>
      </c>
      <c r="C9" s="348"/>
      <c r="D9" s="348"/>
      <c r="E9" s="257" t="s">
        <v>99</v>
      </c>
      <c r="F9" s="102" t="s">
        <v>58</v>
      </c>
      <c r="G9" s="102" t="s">
        <v>202</v>
      </c>
      <c r="H9" s="102" t="s">
        <v>58</v>
      </c>
      <c r="I9" s="102" t="s">
        <v>202</v>
      </c>
      <c r="J9" s="102" t="s">
        <v>58</v>
      </c>
      <c r="K9" s="102" t="s">
        <v>58</v>
      </c>
      <c r="L9" s="102" t="s">
        <v>202</v>
      </c>
      <c r="M9" s="97" t="s">
        <v>202</v>
      </c>
    </row>
    <row r="10" spans="2:13" ht="14.1" customHeight="1" x14ac:dyDescent="0.35">
      <c r="B10" s="362" t="s">
        <v>99</v>
      </c>
      <c r="C10" s="348"/>
      <c r="D10" s="348"/>
      <c r="E10" s="257" t="s">
        <v>100</v>
      </c>
      <c r="F10" s="102" t="s">
        <v>58</v>
      </c>
      <c r="G10" s="102" t="s">
        <v>202</v>
      </c>
      <c r="H10" s="102" t="s">
        <v>58</v>
      </c>
      <c r="I10" s="102" t="s">
        <v>202</v>
      </c>
      <c r="J10" s="102" t="s">
        <v>58</v>
      </c>
      <c r="K10" s="102" t="s">
        <v>58</v>
      </c>
      <c r="L10" s="102" t="s">
        <v>202</v>
      </c>
      <c r="M10" s="97" t="s">
        <v>202</v>
      </c>
    </row>
    <row r="11" spans="2:13" ht="14.25" customHeight="1" x14ac:dyDescent="0.35">
      <c r="B11" s="362" t="s">
        <v>100</v>
      </c>
      <c r="C11" s="348"/>
      <c r="D11" s="348"/>
      <c r="E11" s="257" t="s">
        <v>101</v>
      </c>
      <c r="F11" s="102" t="s">
        <v>58</v>
      </c>
      <c r="G11" s="102" t="s">
        <v>202</v>
      </c>
      <c r="H11" s="102" t="s">
        <v>58</v>
      </c>
      <c r="I11" s="102" t="s">
        <v>202</v>
      </c>
      <c r="J11" s="102" t="s">
        <v>58</v>
      </c>
      <c r="K11" s="102" t="s">
        <v>58</v>
      </c>
      <c r="L11" s="102" t="s">
        <v>202</v>
      </c>
      <c r="M11" s="97" t="s">
        <v>202</v>
      </c>
    </row>
    <row r="12" spans="2:13" ht="14.1" customHeight="1" x14ac:dyDescent="0.35">
      <c r="B12" s="362" t="s">
        <v>101</v>
      </c>
      <c r="C12" s="348"/>
      <c r="D12" s="348"/>
      <c r="E12" s="257" t="s">
        <v>102</v>
      </c>
      <c r="F12" s="102" t="s">
        <v>58</v>
      </c>
      <c r="G12" s="102" t="s">
        <v>202</v>
      </c>
      <c r="H12" s="102" t="s">
        <v>58</v>
      </c>
      <c r="I12" s="102" t="s">
        <v>202</v>
      </c>
      <c r="J12" s="102" t="s">
        <v>58</v>
      </c>
      <c r="K12" s="102" t="s">
        <v>58</v>
      </c>
      <c r="L12" s="102" t="s">
        <v>202</v>
      </c>
      <c r="M12" s="97" t="s">
        <v>202</v>
      </c>
    </row>
    <row r="13" spans="2:13" ht="14.1" customHeight="1" x14ac:dyDescent="0.35">
      <c r="B13" s="362" t="s">
        <v>102</v>
      </c>
      <c r="C13" s="348"/>
      <c r="D13" s="348"/>
      <c r="E13" s="257" t="s">
        <v>103</v>
      </c>
      <c r="F13" s="102" t="s">
        <v>58</v>
      </c>
      <c r="G13" s="102" t="s">
        <v>202</v>
      </c>
      <c r="H13" s="102" t="s">
        <v>58</v>
      </c>
      <c r="I13" s="102" t="s">
        <v>202</v>
      </c>
      <c r="J13" s="102" t="s">
        <v>58</v>
      </c>
      <c r="K13" s="102" t="s">
        <v>58</v>
      </c>
      <c r="L13" s="102" t="s">
        <v>202</v>
      </c>
      <c r="M13" s="97" t="s">
        <v>202</v>
      </c>
    </row>
    <row r="14" spans="2:13" ht="14.25" customHeight="1" x14ac:dyDescent="0.35">
      <c r="B14" s="362" t="s">
        <v>103</v>
      </c>
      <c r="C14" s="348"/>
      <c r="D14" s="348"/>
      <c r="E14" s="257" t="s">
        <v>104</v>
      </c>
      <c r="F14" s="102" t="s">
        <v>58</v>
      </c>
      <c r="G14" s="102" t="s">
        <v>202</v>
      </c>
      <c r="H14" s="102" t="s">
        <v>58</v>
      </c>
      <c r="I14" s="102" t="s">
        <v>202</v>
      </c>
      <c r="J14" s="102" t="s">
        <v>58</v>
      </c>
      <c r="K14" s="102" t="s">
        <v>58</v>
      </c>
      <c r="L14" s="102" t="s">
        <v>202</v>
      </c>
      <c r="M14" s="97" t="s">
        <v>202</v>
      </c>
    </row>
    <row r="15" spans="2:13" ht="14.1" customHeight="1" x14ac:dyDescent="0.35">
      <c r="B15" s="362" t="s">
        <v>104</v>
      </c>
      <c r="C15" s="348"/>
      <c r="D15" s="348"/>
      <c r="E15" s="257" t="s">
        <v>105</v>
      </c>
      <c r="F15" s="102" t="s">
        <v>58</v>
      </c>
      <c r="G15" s="102" t="s">
        <v>202</v>
      </c>
      <c r="H15" s="102" t="s">
        <v>58</v>
      </c>
      <c r="I15" s="102" t="s">
        <v>202</v>
      </c>
      <c r="J15" s="102" t="s">
        <v>58</v>
      </c>
      <c r="K15" s="102" t="s">
        <v>58</v>
      </c>
      <c r="L15" s="102" t="s">
        <v>202</v>
      </c>
      <c r="M15" s="97" t="s">
        <v>202</v>
      </c>
    </row>
    <row r="16" spans="2:13" ht="14.25" customHeight="1" x14ac:dyDescent="0.35">
      <c r="B16" s="362" t="s">
        <v>105</v>
      </c>
      <c r="C16" s="348"/>
      <c r="D16" s="348"/>
      <c r="E16" s="257" t="s">
        <v>106</v>
      </c>
      <c r="F16" s="102" t="s">
        <v>58</v>
      </c>
      <c r="G16" s="102" t="s">
        <v>202</v>
      </c>
      <c r="H16" s="102" t="s">
        <v>58</v>
      </c>
      <c r="I16" s="102" t="s">
        <v>202</v>
      </c>
      <c r="J16" s="102" t="s">
        <v>58</v>
      </c>
      <c r="K16" s="102" t="s">
        <v>58</v>
      </c>
      <c r="L16" s="102" t="s">
        <v>202</v>
      </c>
      <c r="M16" s="97" t="s">
        <v>202</v>
      </c>
    </row>
    <row r="17" spans="2:13" ht="14.1" customHeight="1" x14ac:dyDescent="0.35">
      <c r="B17" s="362" t="s">
        <v>106</v>
      </c>
      <c r="C17" s="348"/>
      <c r="D17" s="348"/>
      <c r="E17" s="257" t="s">
        <v>107</v>
      </c>
      <c r="F17" s="102" t="s">
        <v>58</v>
      </c>
      <c r="G17" s="102" t="s">
        <v>202</v>
      </c>
      <c r="H17" s="102" t="s">
        <v>58</v>
      </c>
      <c r="I17" s="102" t="s">
        <v>202</v>
      </c>
      <c r="J17" s="102" t="s">
        <v>58</v>
      </c>
      <c r="K17" s="102" t="s">
        <v>58</v>
      </c>
      <c r="L17" s="102" t="s">
        <v>202</v>
      </c>
      <c r="M17" s="97" t="s">
        <v>202</v>
      </c>
    </row>
    <row r="18" spans="2:13" ht="14.25" customHeight="1" x14ac:dyDescent="0.35">
      <c r="B18" s="362" t="s">
        <v>107</v>
      </c>
      <c r="C18" s="348"/>
      <c r="D18" s="348"/>
      <c r="E18" s="257" t="s">
        <v>108</v>
      </c>
      <c r="F18" s="102" t="s">
        <v>58</v>
      </c>
      <c r="G18" s="102" t="s">
        <v>202</v>
      </c>
      <c r="H18" s="102" t="s">
        <v>58</v>
      </c>
      <c r="I18" s="102" t="s">
        <v>202</v>
      </c>
      <c r="J18" s="102" t="s">
        <v>58</v>
      </c>
      <c r="K18" s="102" t="s">
        <v>58</v>
      </c>
      <c r="L18" s="102" t="s">
        <v>202</v>
      </c>
      <c r="M18" s="97" t="s">
        <v>202</v>
      </c>
    </row>
    <row r="19" spans="2:13" ht="14.1" customHeight="1" x14ac:dyDescent="0.35">
      <c r="B19" s="362" t="s">
        <v>108</v>
      </c>
      <c r="C19" s="348"/>
      <c r="D19" s="348"/>
      <c r="E19" s="257" t="s">
        <v>109</v>
      </c>
      <c r="F19" s="102" t="s">
        <v>58</v>
      </c>
      <c r="G19" s="102" t="s">
        <v>202</v>
      </c>
      <c r="H19" s="102" t="s">
        <v>58</v>
      </c>
      <c r="I19" s="102" t="s">
        <v>202</v>
      </c>
      <c r="J19" s="102" t="s">
        <v>58</v>
      </c>
      <c r="K19" s="102" t="s">
        <v>58</v>
      </c>
      <c r="L19" s="102" t="s">
        <v>202</v>
      </c>
      <c r="M19" s="97" t="s">
        <v>202</v>
      </c>
    </row>
    <row r="20" spans="2:13" ht="14.25" customHeight="1" x14ac:dyDescent="0.35">
      <c r="B20" s="362" t="s">
        <v>109</v>
      </c>
      <c r="C20" s="348"/>
      <c r="D20" s="348"/>
      <c r="E20" s="257" t="s">
        <v>110</v>
      </c>
      <c r="F20" s="102" t="s">
        <v>58</v>
      </c>
      <c r="G20" s="102" t="s">
        <v>202</v>
      </c>
      <c r="H20" s="102" t="s">
        <v>58</v>
      </c>
      <c r="I20" s="102" t="s">
        <v>202</v>
      </c>
      <c r="J20" s="102" t="s">
        <v>58</v>
      </c>
      <c r="K20" s="102" t="s">
        <v>58</v>
      </c>
      <c r="L20" s="102" t="s">
        <v>202</v>
      </c>
      <c r="M20" s="97" t="s">
        <v>202</v>
      </c>
    </row>
    <row r="21" spans="2:13" ht="14.1" customHeight="1" x14ac:dyDescent="0.35">
      <c r="B21" s="362" t="s">
        <v>110</v>
      </c>
      <c r="C21" s="348"/>
      <c r="D21" s="348"/>
      <c r="E21" s="257" t="s">
        <v>111</v>
      </c>
      <c r="F21" s="102" t="s">
        <v>58</v>
      </c>
      <c r="G21" s="102" t="s">
        <v>202</v>
      </c>
      <c r="H21" s="102" t="s">
        <v>58</v>
      </c>
      <c r="I21" s="102" t="s">
        <v>202</v>
      </c>
      <c r="J21" s="102" t="s">
        <v>58</v>
      </c>
      <c r="K21" s="102" t="s">
        <v>58</v>
      </c>
      <c r="L21" s="102" t="s">
        <v>202</v>
      </c>
      <c r="M21" s="97" t="s">
        <v>202</v>
      </c>
    </row>
    <row r="22" spans="2:13" ht="14.25" customHeight="1" x14ac:dyDescent="0.35">
      <c r="B22" s="362" t="s">
        <v>111</v>
      </c>
      <c r="C22" s="348"/>
      <c r="D22" s="348"/>
      <c r="E22" s="257" t="s">
        <v>112</v>
      </c>
      <c r="F22" s="102" t="s">
        <v>58</v>
      </c>
      <c r="G22" s="102" t="s">
        <v>202</v>
      </c>
      <c r="H22" s="102" t="s">
        <v>58</v>
      </c>
      <c r="I22" s="102" t="s">
        <v>202</v>
      </c>
      <c r="J22" s="102" t="s">
        <v>58</v>
      </c>
      <c r="K22" s="102" t="s">
        <v>58</v>
      </c>
      <c r="L22" s="102" t="s">
        <v>202</v>
      </c>
      <c r="M22" s="97" t="s">
        <v>202</v>
      </c>
    </row>
    <row r="23" spans="2:13" ht="14.1" customHeight="1" x14ac:dyDescent="0.35">
      <c r="B23" s="362" t="s">
        <v>112</v>
      </c>
      <c r="C23" s="348"/>
      <c r="D23" s="348"/>
      <c r="E23" s="257" t="s">
        <v>113</v>
      </c>
      <c r="F23" s="102" t="s">
        <v>58</v>
      </c>
      <c r="G23" s="102" t="s">
        <v>202</v>
      </c>
      <c r="H23" s="102" t="s">
        <v>58</v>
      </c>
      <c r="I23" s="102" t="s">
        <v>202</v>
      </c>
      <c r="J23" s="102" t="s">
        <v>58</v>
      </c>
      <c r="K23" s="102" t="s">
        <v>58</v>
      </c>
      <c r="L23" s="102" t="s">
        <v>202</v>
      </c>
      <c r="M23" s="97" t="s">
        <v>202</v>
      </c>
    </row>
    <row r="24" spans="2:13" ht="14.25" customHeight="1" x14ac:dyDescent="0.35">
      <c r="B24" s="362" t="s">
        <v>113</v>
      </c>
      <c r="C24" s="348"/>
      <c r="D24" s="348"/>
      <c r="E24" s="257" t="s">
        <v>114</v>
      </c>
      <c r="F24" s="102" t="s">
        <v>58</v>
      </c>
      <c r="G24" s="102" t="s">
        <v>202</v>
      </c>
      <c r="H24" s="102" t="s">
        <v>58</v>
      </c>
      <c r="I24" s="102" t="s">
        <v>202</v>
      </c>
      <c r="J24" s="102" t="s">
        <v>58</v>
      </c>
      <c r="K24" s="102" t="s">
        <v>58</v>
      </c>
      <c r="L24" s="102" t="s">
        <v>202</v>
      </c>
      <c r="M24" s="97" t="s">
        <v>202</v>
      </c>
    </row>
    <row r="25" spans="2:13" ht="14.1" customHeight="1" x14ac:dyDescent="0.35">
      <c r="B25" s="362" t="s">
        <v>114</v>
      </c>
      <c r="C25" s="348"/>
      <c r="D25" s="348"/>
      <c r="E25" s="257" t="s">
        <v>115</v>
      </c>
      <c r="F25" s="102" t="s">
        <v>58</v>
      </c>
      <c r="G25" s="102" t="s">
        <v>202</v>
      </c>
      <c r="H25" s="102" t="s">
        <v>58</v>
      </c>
      <c r="I25" s="102" t="s">
        <v>202</v>
      </c>
      <c r="J25" s="102" t="s">
        <v>58</v>
      </c>
      <c r="K25" s="102" t="s">
        <v>58</v>
      </c>
      <c r="L25" s="102" t="s">
        <v>202</v>
      </c>
      <c r="M25" s="97" t="s">
        <v>202</v>
      </c>
    </row>
    <row r="26" spans="2:13" ht="14.1" customHeight="1" x14ac:dyDescent="0.35">
      <c r="B26" s="362" t="s">
        <v>115</v>
      </c>
      <c r="C26" s="348"/>
      <c r="D26" s="348"/>
      <c r="E26" s="257" t="s">
        <v>116</v>
      </c>
      <c r="F26" s="102" t="s">
        <v>58</v>
      </c>
      <c r="G26" s="102" t="s">
        <v>202</v>
      </c>
      <c r="H26" s="102" t="s">
        <v>58</v>
      </c>
      <c r="I26" s="102" t="s">
        <v>202</v>
      </c>
      <c r="J26" s="102" t="s">
        <v>58</v>
      </c>
      <c r="K26" s="102" t="s">
        <v>58</v>
      </c>
      <c r="L26" s="102" t="s">
        <v>202</v>
      </c>
      <c r="M26" s="97" t="s">
        <v>202</v>
      </c>
    </row>
    <row r="27" spans="2:13" ht="14.25" customHeight="1" x14ac:dyDescent="0.35">
      <c r="B27" s="362" t="s">
        <v>116</v>
      </c>
      <c r="C27" s="348"/>
      <c r="D27" s="348"/>
      <c r="E27" s="257" t="s">
        <v>117</v>
      </c>
      <c r="F27" s="102" t="s">
        <v>58</v>
      </c>
      <c r="G27" s="102" t="s">
        <v>202</v>
      </c>
      <c r="H27" s="102" t="s">
        <v>58</v>
      </c>
      <c r="I27" s="102" t="s">
        <v>202</v>
      </c>
      <c r="J27" s="102" t="s">
        <v>58</v>
      </c>
      <c r="K27" s="102" t="s">
        <v>58</v>
      </c>
      <c r="L27" s="102" t="s">
        <v>202</v>
      </c>
      <c r="M27" s="97" t="s">
        <v>202</v>
      </c>
    </row>
    <row r="28" spans="2:13" ht="14.1" customHeight="1" x14ac:dyDescent="0.35">
      <c r="B28" s="362" t="s">
        <v>117</v>
      </c>
      <c r="C28" s="348"/>
      <c r="D28" s="348"/>
      <c r="E28" s="256" t="s">
        <v>118</v>
      </c>
      <c r="F28" s="102" t="s">
        <v>58</v>
      </c>
      <c r="G28" s="102" t="s">
        <v>202</v>
      </c>
      <c r="H28" s="102" t="s">
        <v>58</v>
      </c>
      <c r="I28" s="102" t="s">
        <v>202</v>
      </c>
      <c r="J28" s="102" t="s">
        <v>58</v>
      </c>
      <c r="K28" s="102" t="s">
        <v>58</v>
      </c>
      <c r="L28" s="102" t="s">
        <v>202</v>
      </c>
      <c r="M28" s="97" t="s">
        <v>202</v>
      </c>
    </row>
    <row r="29" spans="2:13" ht="14.25" customHeight="1" x14ac:dyDescent="0.35">
      <c r="B29" s="362" t="s">
        <v>118</v>
      </c>
      <c r="C29" s="348"/>
      <c r="D29" s="348"/>
      <c r="E29" s="282" t="s">
        <v>119</v>
      </c>
      <c r="F29" s="102" t="s">
        <v>58</v>
      </c>
      <c r="G29" s="102" t="s">
        <v>202</v>
      </c>
      <c r="H29" s="102" t="s">
        <v>58</v>
      </c>
      <c r="I29" s="102" t="s">
        <v>202</v>
      </c>
      <c r="J29" s="102" t="s">
        <v>58</v>
      </c>
      <c r="K29" s="102" t="s">
        <v>58</v>
      </c>
      <c r="L29" s="102" t="s">
        <v>202</v>
      </c>
      <c r="M29" s="97" t="s">
        <v>202</v>
      </c>
    </row>
    <row r="30" spans="2:13" ht="14.1" customHeight="1" x14ac:dyDescent="0.35">
      <c r="B30" s="362" t="s">
        <v>119</v>
      </c>
      <c r="C30" s="348"/>
      <c r="D30" s="348"/>
      <c r="E30" s="257" t="s">
        <v>120</v>
      </c>
      <c r="F30" s="102" t="s">
        <v>58</v>
      </c>
      <c r="G30" s="102" t="s">
        <v>202</v>
      </c>
      <c r="H30" s="102" t="s">
        <v>58</v>
      </c>
      <c r="I30" s="102" t="s">
        <v>202</v>
      </c>
      <c r="J30" s="102" t="s">
        <v>58</v>
      </c>
      <c r="K30" s="102" t="s">
        <v>58</v>
      </c>
      <c r="L30" s="102" t="s">
        <v>202</v>
      </c>
      <c r="M30" s="97" t="s">
        <v>202</v>
      </c>
    </row>
    <row r="31" spans="2:13" ht="14.25" customHeight="1" x14ac:dyDescent="0.35">
      <c r="B31" s="362" t="s">
        <v>120</v>
      </c>
      <c r="C31" s="348"/>
      <c r="D31" s="348"/>
      <c r="E31" s="257" t="s">
        <v>121</v>
      </c>
      <c r="F31" s="102" t="s">
        <v>58</v>
      </c>
      <c r="G31" s="102" t="s">
        <v>202</v>
      </c>
      <c r="H31" s="102" t="s">
        <v>58</v>
      </c>
      <c r="I31" s="102" t="s">
        <v>202</v>
      </c>
      <c r="J31" s="102" t="s">
        <v>58</v>
      </c>
      <c r="K31" s="102" t="s">
        <v>58</v>
      </c>
      <c r="L31" s="102" t="s">
        <v>202</v>
      </c>
      <c r="M31" s="97" t="s">
        <v>202</v>
      </c>
    </row>
    <row r="32" spans="2:13" ht="14.1" customHeight="1" x14ac:dyDescent="0.35">
      <c r="B32" s="362" t="s">
        <v>121</v>
      </c>
      <c r="C32" s="348"/>
      <c r="D32" s="348"/>
      <c r="E32" s="257" t="s">
        <v>122</v>
      </c>
      <c r="F32" s="102" t="s">
        <v>58</v>
      </c>
      <c r="G32" s="102" t="s">
        <v>202</v>
      </c>
      <c r="H32" s="102" t="s">
        <v>58</v>
      </c>
      <c r="I32" s="102" t="s">
        <v>202</v>
      </c>
      <c r="J32" s="102" t="s">
        <v>58</v>
      </c>
      <c r="K32" s="102" t="s">
        <v>58</v>
      </c>
      <c r="L32" s="102" t="s">
        <v>202</v>
      </c>
      <c r="M32" s="97" t="s">
        <v>202</v>
      </c>
    </row>
    <row r="33" spans="2:13" ht="14.25" customHeight="1" x14ac:dyDescent="0.35">
      <c r="B33" s="362" t="s">
        <v>122</v>
      </c>
      <c r="C33" s="348"/>
      <c r="D33" s="348"/>
      <c r="E33" s="257" t="s">
        <v>123</v>
      </c>
      <c r="F33" s="102" t="s">
        <v>58</v>
      </c>
      <c r="G33" s="102" t="s">
        <v>202</v>
      </c>
      <c r="H33" s="102" t="s">
        <v>58</v>
      </c>
      <c r="I33" s="102" t="s">
        <v>202</v>
      </c>
      <c r="J33" s="102" t="s">
        <v>58</v>
      </c>
      <c r="K33" s="102" t="s">
        <v>58</v>
      </c>
      <c r="L33" s="102" t="s">
        <v>202</v>
      </c>
      <c r="M33" s="97" t="s">
        <v>202</v>
      </c>
    </row>
    <row r="34" spans="2:13" ht="14.1" customHeight="1" x14ac:dyDescent="0.35">
      <c r="B34" s="362" t="s">
        <v>123</v>
      </c>
      <c r="C34" s="348"/>
      <c r="D34" s="348"/>
      <c r="E34" s="257" t="s">
        <v>124</v>
      </c>
      <c r="F34" s="102" t="s">
        <v>58</v>
      </c>
      <c r="G34" s="102" t="s">
        <v>202</v>
      </c>
      <c r="H34" s="102" t="s">
        <v>58</v>
      </c>
      <c r="I34" s="102" t="s">
        <v>202</v>
      </c>
      <c r="J34" s="102" t="s">
        <v>58</v>
      </c>
      <c r="K34" s="102" t="s">
        <v>58</v>
      </c>
      <c r="L34" s="102" t="s">
        <v>202</v>
      </c>
      <c r="M34" s="97" t="s">
        <v>202</v>
      </c>
    </row>
    <row r="35" spans="2:13" ht="14.25" customHeight="1" x14ac:dyDescent="0.35">
      <c r="B35" s="362" t="s">
        <v>124</v>
      </c>
      <c r="C35" s="348"/>
      <c r="D35" s="348"/>
      <c r="E35" s="257" t="s">
        <v>125</v>
      </c>
      <c r="F35" s="102" t="s">
        <v>58</v>
      </c>
      <c r="G35" s="102" t="s">
        <v>202</v>
      </c>
      <c r="H35" s="102" t="s">
        <v>58</v>
      </c>
      <c r="I35" s="102" t="s">
        <v>202</v>
      </c>
      <c r="J35" s="102" t="s">
        <v>58</v>
      </c>
      <c r="K35" s="102" t="s">
        <v>58</v>
      </c>
      <c r="L35" s="102" t="s">
        <v>202</v>
      </c>
      <c r="M35" s="97" t="s">
        <v>202</v>
      </c>
    </row>
    <row r="36" spans="2:13" ht="14.1" customHeight="1" x14ac:dyDescent="0.35">
      <c r="B36" s="362" t="s">
        <v>125</v>
      </c>
      <c r="C36" s="348"/>
      <c r="D36" s="348"/>
      <c r="E36" s="257" t="s">
        <v>126</v>
      </c>
      <c r="F36" s="102" t="s">
        <v>58</v>
      </c>
      <c r="G36" s="102" t="s">
        <v>202</v>
      </c>
      <c r="H36" s="102" t="s">
        <v>58</v>
      </c>
      <c r="I36" s="102" t="s">
        <v>202</v>
      </c>
      <c r="J36" s="102" t="s">
        <v>58</v>
      </c>
      <c r="K36" s="102" t="s">
        <v>58</v>
      </c>
      <c r="L36" s="102" t="s">
        <v>202</v>
      </c>
      <c r="M36" s="97" t="s">
        <v>202</v>
      </c>
    </row>
    <row r="37" spans="2:13" ht="14.1" customHeight="1" x14ac:dyDescent="0.35">
      <c r="B37" s="362" t="s">
        <v>126</v>
      </c>
      <c r="C37" s="348"/>
      <c r="D37" s="348"/>
      <c r="E37" s="257" t="s">
        <v>127</v>
      </c>
      <c r="F37" s="102" t="s">
        <v>58</v>
      </c>
      <c r="G37" s="102" t="s">
        <v>202</v>
      </c>
      <c r="H37" s="102" t="s">
        <v>58</v>
      </c>
      <c r="I37" s="102" t="s">
        <v>202</v>
      </c>
      <c r="J37" s="102" t="s">
        <v>58</v>
      </c>
      <c r="K37" s="102" t="s">
        <v>58</v>
      </c>
      <c r="L37" s="102" t="s">
        <v>202</v>
      </c>
      <c r="M37" s="97" t="s">
        <v>202</v>
      </c>
    </row>
    <row r="38" spans="2:13" ht="14.25" customHeight="1" x14ac:dyDescent="0.35">
      <c r="B38" s="362" t="s">
        <v>127</v>
      </c>
      <c r="C38" s="348"/>
      <c r="D38" s="348"/>
      <c r="E38" s="257" t="s">
        <v>15</v>
      </c>
      <c r="F38" s="102" t="s">
        <v>58</v>
      </c>
      <c r="G38" s="102" t="s">
        <v>202</v>
      </c>
      <c r="H38" s="102" t="s">
        <v>58</v>
      </c>
      <c r="I38" s="102" t="s">
        <v>202</v>
      </c>
      <c r="J38" s="102" t="s">
        <v>58</v>
      </c>
      <c r="K38" s="102" t="s">
        <v>58</v>
      </c>
      <c r="L38" s="102" t="s">
        <v>202</v>
      </c>
      <c r="M38" s="97" t="s">
        <v>202</v>
      </c>
    </row>
    <row r="39" spans="2:13" ht="14.25" customHeight="1" x14ac:dyDescent="0.35">
      <c r="B39" s="363" t="s">
        <v>11</v>
      </c>
      <c r="C39" s="348"/>
      <c r="D39" s="348"/>
      <c r="E39" s="257"/>
      <c r="F39" s="102" t="s">
        <v>58</v>
      </c>
      <c r="G39" s="102" t="s">
        <v>202</v>
      </c>
      <c r="H39" s="102" t="s">
        <v>58</v>
      </c>
      <c r="I39" s="102" t="s">
        <v>202</v>
      </c>
      <c r="J39" s="102" t="s">
        <v>58</v>
      </c>
      <c r="K39" s="102" t="s">
        <v>58</v>
      </c>
      <c r="L39" s="102" t="s">
        <v>202</v>
      </c>
      <c r="M39" s="97" t="s">
        <v>202</v>
      </c>
    </row>
    <row r="40" spans="2:13" ht="14.1" customHeight="1" x14ac:dyDescent="0.35">
      <c r="B40" s="356"/>
      <c r="C40" s="357"/>
      <c r="D40" s="357"/>
      <c r="E40" s="259" t="s">
        <v>2</v>
      </c>
      <c r="F40" s="134" t="s">
        <v>58</v>
      </c>
      <c r="G40" s="134" t="s">
        <v>202</v>
      </c>
      <c r="H40" s="134" t="s">
        <v>58</v>
      </c>
      <c r="I40" s="134" t="s">
        <v>202</v>
      </c>
      <c r="J40" s="134" t="s">
        <v>58</v>
      </c>
      <c r="K40" s="134" t="s">
        <v>58</v>
      </c>
      <c r="L40" s="134" t="s">
        <v>202</v>
      </c>
      <c r="M40" s="98" t="s">
        <v>202</v>
      </c>
    </row>
    <row r="42" spans="2:13" x14ac:dyDescent="0.35">
      <c r="C42" s="335" t="s">
        <v>55</v>
      </c>
      <c r="D42" s="336"/>
      <c r="E42" s="337"/>
      <c r="F42" s="135" t="s">
        <v>58</v>
      </c>
    </row>
    <row r="43" spans="2:13" x14ac:dyDescent="0.35">
      <c r="C43" s="338" t="s">
        <v>232</v>
      </c>
      <c r="D43" s="339"/>
      <c r="E43" s="340"/>
      <c r="F43" s="136" t="s">
        <v>58</v>
      </c>
    </row>
    <row r="44" spans="2:13" x14ac:dyDescent="0.35">
      <c r="C44" s="341" t="s">
        <v>54</v>
      </c>
      <c r="D44" s="342"/>
      <c r="E44" s="343"/>
      <c r="F44" s="137" t="s">
        <v>58</v>
      </c>
    </row>
  </sheetData>
  <mergeCells count="41">
    <mergeCell ref="C42:E42"/>
    <mergeCell ref="C43:E43"/>
    <mergeCell ref="C44:E44"/>
    <mergeCell ref="B39:D39"/>
    <mergeCell ref="B25:D25"/>
    <mergeCell ref="B40:D40"/>
    <mergeCell ref="B27:D27"/>
    <mergeCell ref="B28:D28"/>
    <mergeCell ref="B29:D29"/>
    <mergeCell ref="B30:D30"/>
    <mergeCell ref="B34:D34"/>
    <mergeCell ref="B35:D35"/>
    <mergeCell ref="B26:D26"/>
    <mergeCell ref="B32:D32"/>
    <mergeCell ref="B33:D33"/>
    <mergeCell ref="B38:D38"/>
    <mergeCell ref="B14:D14"/>
    <mergeCell ref="B11:D11"/>
    <mergeCell ref="B12:D12"/>
    <mergeCell ref="B31:D31"/>
    <mergeCell ref="B24:D24"/>
    <mergeCell ref="B22:D22"/>
    <mergeCell ref="B19:D19"/>
    <mergeCell ref="B20:D20"/>
    <mergeCell ref="B21:D21"/>
    <mergeCell ref="B36:D36"/>
    <mergeCell ref="B37:D37"/>
    <mergeCell ref="L1:M3"/>
    <mergeCell ref="D2:J2"/>
    <mergeCell ref="B6:J6"/>
    <mergeCell ref="B10:D10"/>
    <mergeCell ref="B7:D7"/>
    <mergeCell ref="B8:D8"/>
    <mergeCell ref="B17:D17"/>
    <mergeCell ref="B13:D13"/>
    <mergeCell ref="B9:D9"/>
    <mergeCell ref="D3:H3"/>
    <mergeCell ref="B18:D18"/>
    <mergeCell ref="B15:D15"/>
    <mergeCell ref="B23:D23"/>
    <mergeCell ref="B16:D1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M50"/>
  <sheetViews>
    <sheetView showGridLines="0" topLeftCell="C1" zoomScaleNormal="100" zoomScaleSheetLayoutView="115" workbookViewId="0">
      <pane ySplit="7" topLeftCell="A8" activePane="bottomLeft" state="frozenSplit"/>
      <selection activeCell="C8" sqref="C8"/>
      <selection pane="bottomLeft" activeCell="B8" sqref="B8:L8"/>
    </sheetView>
  </sheetViews>
  <sheetFormatPr defaultColWidth="0.59765625" defaultRowHeight="12.75" x14ac:dyDescent="0.35"/>
  <cols>
    <col min="1" max="2" width="0" style="51" hidden="1" customWidth="1"/>
    <col min="3" max="3" width="0.59765625" style="51" customWidth="1"/>
    <col min="4" max="4" width="8.59765625" style="51" customWidth="1"/>
    <col min="5" max="5" width="10.86328125" style="51" customWidth="1"/>
    <col min="6" max="6" width="12.86328125" style="51" customWidth="1"/>
    <col min="7" max="7" width="8.1328125" style="51" customWidth="1"/>
    <col min="8" max="8" width="10.59765625" style="51" customWidth="1"/>
    <col min="9" max="9" width="8.3984375" style="51" customWidth="1"/>
    <col min="10" max="12" width="9" style="51" customWidth="1"/>
    <col min="13" max="13" width="11.1328125" style="51" bestFit="1" customWidth="1"/>
    <col min="14" max="14" width="1.86328125" style="51" customWidth="1"/>
    <col min="15" max="15" width="17.1328125" style="51" customWidth="1"/>
    <col min="16" max="253" width="9.1328125" style="51" customWidth="1"/>
    <col min="254" max="255" width="0" style="51" hidden="1" customWidth="1"/>
    <col min="256" max="16384" width="0.59765625" style="51"/>
  </cols>
  <sheetData>
    <row r="1" spans="2:13" ht="1.7" customHeight="1" x14ac:dyDescent="0.35">
      <c r="L1" s="348"/>
      <c r="M1" s="348"/>
    </row>
    <row r="2" spans="2:13" ht="18" customHeight="1" x14ac:dyDescent="0.35">
      <c r="D2" s="331" t="s">
        <v>57</v>
      </c>
      <c r="E2" s="348"/>
      <c r="F2" s="348"/>
      <c r="G2" s="348"/>
      <c r="H2" s="348"/>
      <c r="I2" s="348"/>
      <c r="J2" s="348"/>
      <c r="L2" s="348"/>
      <c r="M2" s="348"/>
    </row>
    <row r="3" spans="2:13" ht="0.95" customHeight="1" x14ac:dyDescent="0.35">
      <c r="L3" s="348"/>
      <c r="M3" s="348"/>
    </row>
    <row r="4" spans="2:13" ht="18" customHeight="1" x14ac:dyDescent="0.35">
      <c r="D4" s="333" t="s">
        <v>194</v>
      </c>
      <c r="E4" s="333"/>
      <c r="F4" s="333"/>
      <c r="G4" s="333"/>
      <c r="H4" s="333"/>
      <c r="I4" s="4"/>
      <c r="J4" s="4"/>
      <c r="L4" s="348"/>
      <c r="M4" s="348"/>
    </row>
    <row r="5" spans="2:13" ht="0.4" customHeight="1" x14ac:dyDescent="0.35">
      <c r="L5" s="348"/>
      <c r="M5" s="348"/>
    </row>
    <row r="6" spans="2:13" ht="4.3499999999999996" customHeight="1" thickBot="1" x14ac:dyDescent="0.4">
      <c r="C6" s="2"/>
      <c r="D6" s="2"/>
      <c r="E6" s="2"/>
      <c r="F6" s="2"/>
      <c r="G6" s="2"/>
      <c r="H6" s="2"/>
      <c r="I6" s="2"/>
      <c r="J6" s="2"/>
      <c r="K6" s="2"/>
      <c r="L6" s="2"/>
      <c r="M6" s="2"/>
    </row>
    <row r="7" spans="2:13" ht="7.9" customHeight="1" thickTop="1" x14ac:dyDescent="0.35"/>
    <row r="8" spans="2:13" ht="19.899999999999999" customHeight="1" x14ac:dyDescent="0.45">
      <c r="B8" s="364" t="s">
        <v>296</v>
      </c>
      <c r="C8" s="365"/>
      <c r="D8" s="365"/>
      <c r="E8" s="365"/>
      <c r="F8" s="365"/>
      <c r="G8" s="365"/>
      <c r="H8" s="365"/>
      <c r="I8" s="365"/>
      <c r="J8" s="365"/>
      <c r="K8" s="365"/>
      <c r="L8" s="365"/>
      <c r="M8" s="55"/>
    </row>
    <row r="9" spans="2:13" ht="17.100000000000001" customHeight="1" x14ac:dyDescent="0.35">
      <c r="B9" s="366"/>
      <c r="C9" s="366"/>
      <c r="D9" s="366"/>
      <c r="E9" s="56"/>
      <c r="F9" s="56"/>
      <c r="G9" s="57"/>
      <c r="H9" s="57"/>
      <c r="I9" s="57"/>
      <c r="J9" s="57"/>
      <c r="K9" s="57"/>
      <c r="M9" s="17"/>
    </row>
    <row r="10" spans="2:13" ht="24.4" x14ac:dyDescent="0.35">
      <c r="B10" s="334" t="s">
        <v>12</v>
      </c>
      <c r="C10" s="334"/>
      <c r="D10" s="334"/>
      <c r="E10" s="53" t="s">
        <v>13</v>
      </c>
      <c r="F10" s="21" t="s">
        <v>258</v>
      </c>
      <c r="G10" s="21" t="s">
        <v>7</v>
      </c>
      <c r="H10" s="21" t="s">
        <v>17</v>
      </c>
      <c r="I10" s="21" t="s">
        <v>7</v>
      </c>
      <c r="J10" s="18" t="s">
        <v>9</v>
      </c>
      <c r="K10" s="18" t="s">
        <v>10</v>
      </c>
      <c r="L10" s="18" t="s">
        <v>219</v>
      </c>
      <c r="M10" s="16" t="s">
        <v>263</v>
      </c>
    </row>
    <row r="11" spans="2:13" x14ac:dyDescent="0.35">
      <c r="B11" s="48"/>
      <c r="C11" s="50" t="s">
        <v>261</v>
      </c>
      <c r="D11" s="48"/>
      <c r="E11" s="48"/>
      <c r="F11" s="24" t="s">
        <v>58</v>
      </c>
      <c r="G11" s="37" t="s">
        <v>202</v>
      </c>
      <c r="H11" s="37" t="s">
        <v>58</v>
      </c>
      <c r="I11" s="37" t="s">
        <v>202</v>
      </c>
      <c r="J11" s="37" t="s">
        <v>58</v>
      </c>
      <c r="K11" s="37" t="s">
        <v>58</v>
      </c>
      <c r="L11" s="37" t="s">
        <v>202</v>
      </c>
      <c r="M11" s="29" t="s">
        <v>202</v>
      </c>
    </row>
    <row r="12" spans="2:13" ht="14.25" customHeight="1" x14ac:dyDescent="0.35">
      <c r="B12" s="367" t="s">
        <v>14</v>
      </c>
      <c r="C12" s="367"/>
      <c r="D12" s="367"/>
      <c r="E12" s="52" t="s">
        <v>31</v>
      </c>
      <c r="F12" s="24" t="s">
        <v>58</v>
      </c>
      <c r="G12" s="37" t="s">
        <v>202</v>
      </c>
      <c r="H12" s="37" t="s">
        <v>58</v>
      </c>
      <c r="I12" s="37" t="s">
        <v>202</v>
      </c>
      <c r="J12" s="37" t="s">
        <v>58</v>
      </c>
      <c r="K12" s="37" t="s">
        <v>58</v>
      </c>
      <c r="L12" s="37" t="s">
        <v>202</v>
      </c>
      <c r="M12" s="29" t="s">
        <v>202</v>
      </c>
    </row>
    <row r="13" spans="2:13" ht="14.1" customHeight="1" x14ac:dyDescent="0.35">
      <c r="B13" s="352" t="s">
        <v>31</v>
      </c>
      <c r="C13" s="350"/>
      <c r="D13" s="350"/>
      <c r="E13" s="52" t="s">
        <v>32</v>
      </c>
      <c r="F13" s="24" t="s">
        <v>58</v>
      </c>
      <c r="G13" s="37" t="s">
        <v>202</v>
      </c>
      <c r="H13" s="37" t="s">
        <v>58</v>
      </c>
      <c r="I13" s="37" t="s">
        <v>202</v>
      </c>
      <c r="J13" s="37" t="s">
        <v>58</v>
      </c>
      <c r="K13" s="37" t="s">
        <v>58</v>
      </c>
      <c r="L13" s="37" t="s">
        <v>202</v>
      </c>
      <c r="M13" s="29" t="s">
        <v>202</v>
      </c>
    </row>
    <row r="14" spans="2:13" ht="14.25" customHeight="1" x14ac:dyDescent="0.35">
      <c r="B14" s="352" t="s">
        <v>32</v>
      </c>
      <c r="C14" s="350"/>
      <c r="D14" s="350"/>
      <c r="E14" s="52" t="s">
        <v>33</v>
      </c>
      <c r="F14" s="24" t="s">
        <v>58</v>
      </c>
      <c r="G14" s="37" t="s">
        <v>202</v>
      </c>
      <c r="H14" s="37" t="s">
        <v>58</v>
      </c>
      <c r="I14" s="37" t="s">
        <v>202</v>
      </c>
      <c r="J14" s="37" t="s">
        <v>58</v>
      </c>
      <c r="K14" s="37" t="s">
        <v>58</v>
      </c>
      <c r="L14" s="37" t="s">
        <v>202</v>
      </c>
      <c r="M14" s="29" t="s">
        <v>202</v>
      </c>
    </row>
    <row r="15" spans="2:13" ht="14.1" customHeight="1" x14ac:dyDescent="0.35">
      <c r="B15" s="352" t="s">
        <v>33</v>
      </c>
      <c r="C15" s="350"/>
      <c r="D15" s="350"/>
      <c r="E15" s="52" t="s">
        <v>34</v>
      </c>
      <c r="F15" s="24" t="s">
        <v>58</v>
      </c>
      <c r="G15" s="37" t="s">
        <v>202</v>
      </c>
      <c r="H15" s="37" t="s">
        <v>58</v>
      </c>
      <c r="I15" s="37" t="s">
        <v>202</v>
      </c>
      <c r="J15" s="37" t="s">
        <v>58</v>
      </c>
      <c r="K15" s="37" t="s">
        <v>58</v>
      </c>
      <c r="L15" s="37" t="s">
        <v>202</v>
      </c>
      <c r="M15" s="29" t="s">
        <v>202</v>
      </c>
    </row>
    <row r="16" spans="2:13" ht="14.1" customHeight="1" x14ac:dyDescent="0.35">
      <c r="B16" s="352" t="s">
        <v>34</v>
      </c>
      <c r="C16" s="350"/>
      <c r="D16" s="350"/>
      <c r="E16" s="52" t="s">
        <v>35</v>
      </c>
      <c r="F16" s="24" t="s">
        <v>58</v>
      </c>
      <c r="G16" s="37" t="s">
        <v>202</v>
      </c>
      <c r="H16" s="37" t="s">
        <v>58</v>
      </c>
      <c r="I16" s="37" t="s">
        <v>202</v>
      </c>
      <c r="J16" s="37" t="s">
        <v>58</v>
      </c>
      <c r="K16" s="37" t="s">
        <v>58</v>
      </c>
      <c r="L16" s="37" t="s">
        <v>202</v>
      </c>
      <c r="M16" s="29" t="s">
        <v>202</v>
      </c>
    </row>
    <row r="17" spans="2:13" ht="14.25" customHeight="1" x14ac:dyDescent="0.35">
      <c r="B17" s="352" t="s">
        <v>35</v>
      </c>
      <c r="C17" s="350"/>
      <c r="D17" s="350"/>
      <c r="E17" s="52" t="s">
        <v>36</v>
      </c>
      <c r="F17" s="37" t="s">
        <v>58</v>
      </c>
      <c r="G17" s="37" t="s">
        <v>202</v>
      </c>
      <c r="H17" s="37" t="s">
        <v>58</v>
      </c>
      <c r="I17" s="37" t="s">
        <v>202</v>
      </c>
      <c r="J17" s="37" t="s">
        <v>58</v>
      </c>
      <c r="K17" s="37" t="s">
        <v>58</v>
      </c>
      <c r="L17" s="37" t="s">
        <v>202</v>
      </c>
      <c r="M17" s="29" t="s">
        <v>202</v>
      </c>
    </row>
    <row r="18" spans="2:13" ht="14.1" customHeight="1" x14ac:dyDescent="0.35">
      <c r="B18" s="352" t="s">
        <v>36</v>
      </c>
      <c r="C18" s="350"/>
      <c r="D18" s="350"/>
      <c r="E18" s="52" t="s">
        <v>37</v>
      </c>
      <c r="F18" s="37" t="s">
        <v>58</v>
      </c>
      <c r="G18" s="37" t="s">
        <v>202</v>
      </c>
      <c r="H18" s="37" t="s">
        <v>58</v>
      </c>
      <c r="I18" s="37" t="s">
        <v>202</v>
      </c>
      <c r="J18" s="37" t="s">
        <v>58</v>
      </c>
      <c r="K18" s="37" t="s">
        <v>58</v>
      </c>
      <c r="L18" s="37" t="s">
        <v>202</v>
      </c>
      <c r="M18" s="29" t="s">
        <v>202</v>
      </c>
    </row>
    <row r="19" spans="2:13" ht="14.25" customHeight="1" x14ac:dyDescent="0.35">
      <c r="B19" s="352" t="s">
        <v>37</v>
      </c>
      <c r="C19" s="350"/>
      <c r="D19" s="350"/>
      <c r="E19" s="52" t="s">
        <v>38</v>
      </c>
      <c r="F19" s="37" t="s">
        <v>58</v>
      </c>
      <c r="G19" s="37" t="s">
        <v>202</v>
      </c>
      <c r="H19" s="37" t="s">
        <v>58</v>
      </c>
      <c r="I19" s="37" t="s">
        <v>202</v>
      </c>
      <c r="J19" s="37" t="s">
        <v>58</v>
      </c>
      <c r="K19" s="37" t="s">
        <v>58</v>
      </c>
      <c r="L19" s="37" t="s">
        <v>202</v>
      </c>
      <c r="M19" s="29" t="s">
        <v>202</v>
      </c>
    </row>
    <row r="20" spans="2:13" ht="14.1" customHeight="1" x14ac:dyDescent="0.35">
      <c r="B20" s="352" t="s">
        <v>38</v>
      </c>
      <c r="C20" s="350"/>
      <c r="D20" s="350"/>
      <c r="E20" s="52" t="s">
        <v>39</v>
      </c>
      <c r="F20" s="37" t="s">
        <v>58</v>
      </c>
      <c r="G20" s="37" t="s">
        <v>202</v>
      </c>
      <c r="H20" s="37" t="s">
        <v>58</v>
      </c>
      <c r="I20" s="37" t="s">
        <v>202</v>
      </c>
      <c r="J20" s="37" t="s">
        <v>58</v>
      </c>
      <c r="K20" s="37" t="s">
        <v>58</v>
      </c>
      <c r="L20" s="37" t="s">
        <v>202</v>
      </c>
      <c r="M20" s="29" t="s">
        <v>202</v>
      </c>
    </row>
    <row r="21" spans="2:13" ht="14.25" customHeight="1" x14ac:dyDescent="0.35">
      <c r="B21" s="352" t="s">
        <v>39</v>
      </c>
      <c r="C21" s="350"/>
      <c r="D21" s="350"/>
      <c r="E21" s="52" t="s">
        <v>40</v>
      </c>
      <c r="F21" s="37" t="s">
        <v>58</v>
      </c>
      <c r="G21" s="37" t="s">
        <v>202</v>
      </c>
      <c r="H21" s="37" t="s">
        <v>58</v>
      </c>
      <c r="I21" s="37" t="s">
        <v>202</v>
      </c>
      <c r="J21" s="37" t="s">
        <v>58</v>
      </c>
      <c r="K21" s="37" t="s">
        <v>58</v>
      </c>
      <c r="L21" s="37" t="s">
        <v>202</v>
      </c>
      <c r="M21" s="29" t="s">
        <v>202</v>
      </c>
    </row>
    <row r="22" spans="2:13" ht="14.1" customHeight="1" x14ac:dyDescent="0.35">
      <c r="B22" s="352" t="s">
        <v>40</v>
      </c>
      <c r="C22" s="350"/>
      <c r="D22" s="350"/>
      <c r="E22" s="52" t="s">
        <v>41</v>
      </c>
      <c r="F22" s="37" t="s">
        <v>58</v>
      </c>
      <c r="G22" s="37" t="s">
        <v>202</v>
      </c>
      <c r="H22" s="37" t="s">
        <v>58</v>
      </c>
      <c r="I22" s="37" t="s">
        <v>202</v>
      </c>
      <c r="J22" s="37" t="s">
        <v>58</v>
      </c>
      <c r="K22" s="37" t="s">
        <v>58</v>
      </c>
      <c r="L22" s="37" t="s">
        <v>202</v>
      </c>
      <c r="M22" s="29" t="s">
        <v>202</v>
      </c>
    </row>
    <row r="23" spans="2:13" ht="14.25" customHeight="1" x14ac:dyDescent="0.35">
      <c r="B23" s="352" t="s">
        <v>41</v>
      </c>
      <c r="C23" s="350"/>
      <c r="D23" s="350"/>
      <c r="E23" s="52" t="s">
        <v>42</v>
      </c>
      <c r="F23" s="37" t="s">
        <v>58</v>
      </c>
      <c r="G23" s="37" t="s">
        <v>202</v>
      </c>
      <c r="H23" s="37" t="s">
        <v>58</v>
      </c>
      <c r="I23" s="37" t="s">
        <v>202</v>
      </c>
      <c r="J23" s="37" t="s">
        <v>58</v>
      </c>
      <c r="K23" s="37" t="s">
        <v>58</v>
      </c>
      <c r="L23" s="37" t="s">
        <v>202</v>
      </c>
      <c r="M23" s="29" t="s">
        <v>202</v>
      </c>
    </row>
    <row r="24" spans="2:13" ht="14.1" customHeight="1" x14ac:dyDescent="0.35">
      <c r="B24" s="352" t="s">
        <v>42</v>
      </c>
      <c r="C24" s="350"/>
      <c r="D24" s="350"/>
      <c r="E24" s="52" t="s">
        <v>43</v>
      </c>
      <c r="F24" s="37" t="s">
        <v>58</v>
      </c>
      <c r="G24" s="37" t="s">
        <v>202</v>
      </c>
      <c r="H24" s="37" t="s">
        <v>58</v>
      </c>
      <c r="I24" s="37" t="s">
        <v>202</v>
      </c>
      <c r="J24" s="37" t="s">
        <v>58</v>
      </c>
      <c r="K24" s="37" t="s">
        <v>58</v>
      </c>
      <c r="L24" s="37" t="s">
        <v>202</v>
      </c>
      <c r="M24" s="29" t="s">
        <v>202</v>
      </c>
    </row>
    <row r="25" spans="2:13" ht="14.25" customHeight="1" x14ac:dyDescent="0.35">
      <c r="B25" s="352" t="s">
        <v>43</v>
      </c>
      <c r="C25" s="350"/>
      <c r="D25" s="350"/>
      <c r="E25" s="52" t="s">
        <v>44</v>
      </c>
      <c r="F25" s="37" t="s">
        <v>58</v>
      </c>
      <c r="G25" s="37" t="s">
        <v>202</v>
      </c>
      <c r="H25" s="37" t="s">
        <v>58</v>
      </c>
      <c r="I25" s="37" t="s">
        <v>202</v>
      </c>
      <c r="J25" s="37" t="s">
        <v>58</v>
      </c>
      <c r="K25" s="37" t="s">
        <v>58</v>
      </c>
      <c r="L25" s="37" t="s">
        <v>202</v>
      </c>
      <c r="M25" s="29" t="s">
        <v>202</v>
      </c>
    </row>
    <row r="26" spans="2:13" ht="14.1" customHeight="1" x14ac:dyDescent="0.35">
      <c r="B26" s="352" t="s">
        <v>44</v>
      </c>
      <c r="C26" s="350"/>
      <c r="D26" s="350"/>
      <c r="E26" s="52" t="s">
        <v>45</v>
      </c>
      <c r="F26" s="37" t="s">
        <v>58</v>
      </c>
      <c r="G26" s="37" t="s">
        <v>202</v>
      </c>
      <c r="H26" s="37" t="s">
        <v>58</v>
      </c>
      <c r="I26" s="37" t="s">
        <v>202</v>
      </c>
      <c r="J26" s="37" t="s">
        <v>58</v>
      </c>
      <c r="K26" s="37" t="s">
        <v>58</v>
      </c>
      <c r="L26" s="37" t="s">
        <v>202</v>
      </c>
      <c r="M26" s="29" t="s">
        <v>202</v>
      </c>
    </row>
    <row r="27" spans="2:13" ht="14.25" customHeight="1" x14ac:dyDescent="0.35">
      <c r="B27" s="352" t="s">
        <v>45</v>
      </c>
      <c r="C27" s="350"/>
      <c r="D27" s="350"/>
      <c r="E27" s="52" t="s">
        <v>15</v>
      </c>
      <c r="F27" s="37" t="s">
        <v>58</v>
      </c>
      <c r="G27" s="37" t="s">
        <v>202</v>
      </c>
      <c r="H27" s="37" t="s">
        <v>58</v>
      </c>
      <c r="I27" s="37" t="s">
        <v>202</v>
      </c>
      <c r="J27" s="37" t="s">
        <v>58</v>
      </c>
      <c r="K27" s="37" t="s">
        <v>58</v>
      </c>
      <c r="L27" s="37" t="s">
        <v>202</v>
      </c>
      <c r="M27" s="29" t="s">
        <v>202</v>
      </c>
    </row>
    <row r="28" spans="2:13" ht="14.1" customHeight="1" x14ac:dyDescent="0.35">
      <c r="B28" s="356"/>
      <c r="C28" s="357"/>
      <c r="D28" s="357"/>
      <c r="E28" s="54" t="s">
        <v>2</v>
      </c>
      <c r="F28" s="38" t="s">
        <v>58</v>
      </c>
      <c r="G28" s="38" t="s">
        <v>202</v>
      </c>
      <c r="H28" s="38" t="s">
        <v>58</v>
      </c>
      <c r="I28" s="38" t="s">
        <v>202</v>
      </c>
      <c r="J28" s="38" t="s">
        <v>58</v>
      </c>
      <c r="K28" s="38" t="s">
        <v>58</v>
      </c>
      <c r="L28" s="38" t="s">
        <v>202</v>
      </c>
      <c r="M28" s="30" t="s">
        <v>202</v>
      </c>
    </row>
    <row r="29" spans="2:13" ht="4.7" customHeight="1" x14ac:dyDescent="0.35"/>
    <row r="30" spans="2:13" x14ac:dyDescent="0.35">
      <c r="B30" s="347"/>
      <c r="C30" s="347"/>
      <c r="D30" s="347"/>
      <c r="E30" s="347"/>
      <c r="F30" s="347"/>
      <c r="G30" s="347"/>
    </row>
    <row r="31" spans="2:13" x14ac:dyDescent="0.35">
      <c r="C31" s="335" t="s">
        <v>55</v>
      </c>
      <c r="D31" s="336"/>
      <c r="E31" s="337"/>
      <c r="F31" s="25" t="s">
        <v>58</v>
      </c>
    </row>
    <row r="32" spans="2:13" ht="14.1" customHeight="1" x14ac:dyDescent="0.35">
      <c r="C32" s="338" t="s">
        <v>232</v>
      </c>
      <c r="D32" s="339"/>
      <c r="E32" s="340"/>
      <c r="F32" s="26" t="s">
        <v>58</v>
      </c>
    </row>
    <row r="33" spans="3:6" ht="14.25" customHeight="1" x14ac:dyDescent="0.35">
      <c r="C33" s="341" t="s">
        <v>54</v>
      </c>
      <c r="D33" s="342"/>
      <c r="E33" s="343"/>
      <c r="F33" s="27" t="s">
        <v>58</v>
      </c>
    </row>
    <row r="34" spans="3:6" ht="14.1" customHeight="1" x14ac:dyDescent="0.35"/>
    <row r="35" spans="3:6" ht="14.1" customHeight="1" x14ac:dyDescent="0.35"/>
    <row r="36" spans="3:6" ht="14.25" customHeight="1" x14ac:dyDescent="0.35"/>
    <row r="37" spans="3:6" ht="14.1" customHeight="1" x14ac:dyDescent="0.35"/>
    <row r="38" spans="3:6" ht="14.25" customHeight="1" x14ac:dyDescent="0.35"/>
    <row r="39" spans="3:6" ht="14.1" customHeight="1" x14ac:dyDescent="0.35"/>
    <row r="40" spans="3:6" ht="14.25" customHeight="1" x14ac:dyDescent="0.35"/>
    <row r="41" spans="3:6" ht="14.1" customHeight="1" x14ac:dyDescent="0.35"/>
    <row r="42" spans="3:6" ht="14.25" customHeight="1" x14ac:dyDescent="0.35"/>
    <row r="43" spans="3:6" ht="14.1" customHeight="1" x14ac:dyDescent="0.35"/>
    <row r="44" spans="3:6" ht="14.25" customHeight="1" x14ac:dyDescent="0.35"/>
    <row r="45" spans="3:6" ht="14.1" customHeight="1" x14ac:dyDescent="0.35"/>
    <row r="46" spans="3:6" ht="14.25" customHeight="1" x14ac:dyDescent="0.35"/>
    <row r="47" spans="3:6" ht="14.1" customHeight="1" x14ac:dyDescent="0.35"/>
    <row r="48" spans="3:6" ht="14.25" customHeight="1" x14ac:dyDescent="0.35"/>
    <row r="49" ht="12.75" customHeight="1" x14ac:dyDescent="0.35"/>
    <row r="50" ht="12.75" customHeight="1" x14ac:dyDescent="0.35"/>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C1:N7"/>
  <sheetViews>
    <sheetView showGridLines="0" topLeftCell="C1" zoomScaleNormal="100" zoomScaleSheetLayoutView="115" workbookViewId="0">
      <pane ySplit="7" topLeftCell="A8" activePane="bottomLeft" state="frozenSplit"/>
      <selection activeCell="C8" sqref="C8"/>
      <selection pane="bottomLeft" activeCell="B8" sqref="A8:XFD34"/>
    </sheetView>
  </sheetViews>
  <sheetFormatPr defaultColWidth="0.59765625" defaultRowHeight="12.75" x14ac:dyDescent="0.35"/>
  <cols>
    <col min="1" max="2" width="0" style="1" hidden="1" customWidth="1"/>
    <col min="3" max="3" width="0.59765625" style="1" customWidth="1"/>
    <col min="4" max="4" width="8.59765625" style="1" customWidth="1"/>
    <col min="5" max="5" width="9.265625" style="1" customWidth="1"/>
    <col min="6" max="6" width="12.86328125" style="1" customWidth="1"/>
    <col min="7" max="7" width="8.1328125" style="1" customWidth="1"/>
    <col min="8" max="8" width="10.59765625" style="1" customWidth="1"/>
    <col min="9" max="9" width="8.3984375" style="1" customWidth="1"/>
    <col min="10" max="12" width="8.86328125" style="1" customWidth="1"/>
    <col min="13" max="13" width="11" style="47" customWidth="1"/>
    <col min="14" max="14" width="1.86328125" style="1" customWidth="1"/>
    <col min="15" max="15" width="17.1328125" style="1" customWidth="1"/>
    <col min="16" max="253" width="9.1328125" style="1" customWidth="1"/>
    <col min="254" max="255" width="0" style="1" hidden="1" customWidth="1"/>
    <col min="256" max="16384" width="0.59765625" style="1"/>
  </cols>
  <sheetData>
    <row r="1" spans="3:14" ht="1.7" customHeight="1" x14ac:dyDescent="0.35">
      <c r="L1" s="348"/>
      <c r="M1" s="348"/>
    </row>
    <row r="2" spans="3:14" ht="18" customHeight="1" x14ac:dyDescent="0.35">
      <c r="D2" s="331" t="s">
        <v>57</v>
      </c>
      <c r="E2" s="348"/>
      <c r="F2" s="348"/>
      <c r="G2" s="348"/>
      <c r="H2" s="348"/>
      <c r="I2" s="348"/>
      <c r="J2" s="348"/>
      <c r="L2" s="348"/>
      <c r="M2" s="348"/>
    </row>
    <row r="3" spans="3:14" ht="0.95" customHeight="1" x14ac:dyDescent="0.35">
      <c r="L3" s="348"/>
      <c r="M3" s="348"/>
    </row>
    <row r="4" spans="3:14" ht="18" customHeight="1" x14ac:dyDescent="0.35">
      <c r="D4" s="333" t="s">
        <v>194</v>
      </c>
      <c r="E4" s="333"/>
      <c r="F4" s="333"/>
      <c r="G4" s="333"/>
      <c r="H4" s="333"/>
      <c r="I4" s="4"/>
      <c r="J4" s="4"/>
      <c r="L4" s="348"/>
      <c r="M4" s="348"/>
      <c r="N4" s="19"/>
    </row>
    <row r="5" spans="3:14" ht="0.4" customHeight="1" x14ac:dyDescent="0.35">
      <c r="L5" s="348"/>
      <c r="M5" s="348"/>
      <c r="N5" s="19"/>
    </row>
    <row r="6" spans="3:14" ht="4.3499999999999996" customHeight="1" thickBot="1" x14ac:dyDescent="0.4">
      <c r="C6" s="2"/>
      <c r="D6" s="2"/>
      <c r="E6" s="2"/>
      <c r="F6" s="2"/>
      <c r="G6" s="2"/>
      <c r="H6" s="2"/>
      <c r="I6" s="2"/>
      <c r="J6" s="2"/>
      <c r="K6" s="2"/>
      <c r="L6" s="2"/>
      <c r="M6" s="2"/>
      <c r="N6" s="19"/>
    </row>
    <row r="7" spans="3:14" ht="7.9" customHeight="1" thickTop="1" x14ac:dyDescent="0.35">
      <c r="N7" s="19"/>
    </row>
  </sheetData>
  <mergeCells count="3">
    <mergeCell ref="L1:M5"/>
    <mergeCell ref="D2:J2"/>
    <mergeCell ref="D4:H4"/>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M33"/>
  <sheetViews>
    <sheetView showGridLines="0" topLeftCell="C1" zoomScaleNormal="100" zoomScaleSheetLayoutView="115" workbookViewId="0">
      <pane ySplit="7" topLeftCell="A8" activePane="bottomLeft" state="frozenSplit"/>
      <selection activeCell="C8" sqref="C8"/>
      <selection pane="bottomLeft" activeCell="B8" sqref="B8:L8"/>
    </sheetView>
  </sheetViews>
  <sheetFormatPr defaultColWidth="0.59765625" defaultRowHeight="12.75" x14ac:dyDescent="0.35"/>
  <cols>
    <col min="1" max="2" width="0" style="51" hidden="1" customWidth="1"/>
    <col min="3" max="3" width="0.59765625" style="51" customWidth="1"/>
    <col min="4" max="4" width="8.59765625" style="51" customWidth="1"/>
    <col min="5" max="5" width="11.1328125" style="51" customWidth="1"/>
    <col min="6" max="6" width="12.86328125" style="51" customWidth="1"/>
    <col min="7" max="7" width="8.1328125" style="51" customWidth="1"/>
    <col min="8" max="8" width="10.59765625" style="51" customWidth="1"/>
    <col min="9" max="9" width="8.3984375" style="51" customWidth="1"/>
    <col min="10" max="12" width="8.86328125" style="51" customWidth="1"/>
    <col min="13" max="13" width="11" style="51" customWidth="1"/>
    <col min="14" max="14" width="1.86328125" style="51" customWidth="1"/>
    <col min="15" max="15" width="17.1328125" style="51" customWidth="1"/>
    <col min="16" max="253" width="9.1328125" style="51" customWidth="1"/>
    <col min="254" max="255" width="0" style="51" hidden="1" customWidth="1"/>
    <col min="256" max="16384" width="0.59765625" style="51"/>
  </cols>
  <sheetData>
    <row r="1" spans="2:13" ht="1.7" customHeight="1" x14ac:dyDescent="0.35">
      <c r="L1" s="348"/>
      <c r="M1" s="348"/>
    </row>
    <row r="2" spans="2:13" ht="18" customHeight="1" x14ac:dyDescent="0.35">
      <c r="D2" s="331" t="s">
        <v>57</v>
      </c>
      <c r="E2" s="348"/>
      <c r="F2" s="348"/>
      <c r="G2" s="348"/>
      <c r="H2" s="348"/>
      <c r="I2" s="348"/>
      <c r="J2" s="348"/>
      <c r="L2" s="348"/>
      <c r="M2" s="348"/>
    </row>
    <row r="3" spans="2:13" ht="0.95" customHeight="1" x14ac:dyDescent="0.35">
      <c r="L3" s="348"/>
      <c r="M3" s="348"/>
    </row>
    <row r="4" spans="2:13" ht="18" customHeight="1" x14ac:dyDescent="0.35">
      <c r="D4" s="333" t="s">
        <v>194</v>
      </c>
      <c r="E4" s="333"/>
      <c r="F4" s="333"/>
      <c r="G4" s="333"/>
      <c r="H4" s="333"/>
      <c r="I4" s="4"/>
      <c r="J4" s="4"/>
      <c r="L4" s="348"/>
      <c r="M4" s="348"/>
    </row>
    <row r="5" spans="2:13" ht="0.4" customHeight="1" x14ac:dyDescent="0.35">
      <c r="L5" s="348"/>
      <c r="M5" s="348"/>
    </row>
    <row r="6" spans="2:13" ht="4.3499999999999996" customHeight="1" thickBot="1" x14ac:dyDescent="0.4">
      <c r="C6" s="2"/>
      <c r="D6" s="2"/>
      <c r="E6" s="2"/>
      <c r="F6" s="2"/>
      <c r="G6" s="2"/>
      <c r="H6" s="2"/>
      <c r="I6" s="2"/>
      <c r="J6" s="2"/>
      <c r="K6" s="2"/>
      <c r="L6" s="2"/>
      <c r="M6" s="2"/>
    </row>
    <row r="7" spans="2:13" ht="7.9" customHeight="1" thickTop="1" x14ac:dyDescent="0.35"/>
    <row r="8" spans="2:13" ht="19.899999999999999" customHeight="1" x14ac:dyDescent="0.45">
      <c r="B8" s="364" t="s">
        <v>297</v>
      </c>
      <c r="C8" s="368"/>
      <c r="D8" s="368"/>
      <c r="E8" s="368"/>
      <c r="F8" s="368"/>
      <c r="G8" s="368"/>
      <c r="H8" s="369"/>
      <c r="I8" s="369"/>
      <c r="J8" s="369"/>
      <c r="K8" s="369"/>
      <c r="L8" s="369"/>
      <c r="M8" s="55"/>
    </row>
    <row r="9" spans="2:13" ht="17.100000000000001" customHeight="1" x14ac:dyDescent="0.35">
      <c r="B9" s="370"/>
      <c r="C9" s="348"/>
      <c r="D9" s="348"/>
      <c r="E9" s="56"/>
      <c r="F9" s="56"/>
      <c r="G9" s="57"/>
      <c r="H9" s="57"/>
      <c r="I9" s="57"/>
      <c r="J9" s="57"/>
      <c r="K9" s="57"/>
      <c r="M9" s="17"/>
    </row>
    <row r="10" spans="2:13" ht="24.4" x14ac:dyDescent="0.35">
      <c r="B10" s="334" t="s">
        <v>12</v>
      </c>
      <c r="C10" s="334"/>
      <c r="D10" s="334"/>
      <c r="E10" s="53" t="s">
        <v>13</v>
      </c>
      <c r="F10" s="21" t="s">
        <v>258</v>
      </c>
      <c r="G10" s="21" t="s">
        <v>7</v>
      </c>
      <c r="H10" s="21" t="s">
        <v>17</v>
      </c>
      <c r="I10" s="21" t="s">
        <v>7</v>
      </c>
      <c r="J10" s="21" t="s">
        <v>9</v>
      </c>
      <c r="K10" s="21" t="s">
        <v>10</v>
      </c>
      <c r="L10" s="18" t="s">
        <v>219</v>
      </c>
      <c r="M10" s="16" t="s">
        <v>263</v>
      </c>
    </row>
    <row r="11" spans="2:13" ht="14.25" customHeight="1" x14ac:dyDescent="0.35">
      <c r="B11" s="48"/>
      <c r="C11" s="50" t="s">
        <v>261</v>
      </c>
      <c r="D11" s="48"/>
      <c r="E11" s="48"/>
      <c r="F11" s="24" t="s">
        <v>58</v>
      </c>
      <c r="G11" s="24" t="s">
        <v>202</v>
      </c>
      <c r="H11" s="24" t="s">
        <v>58</v>
      </c>
      <c r="I11" s="24" t="s">
        <v>202</v>
      </c>
      <c r="J11" s="24" t="s">
        <v>58</v>
      </c>
      <c r="K11" s="24" t="s">
        <v>58</v>
      </c>
      <c r="L11" s="37" t="s">
        <v>202</v>
      </c>
      <c r="M11" s="29" t="s">
        <v>202</v>
      </c>
    </row>
    <row r="12" spans="2:13" ht="14.1" customHeight="1" x14ac:dyDescent="0.35">
      <c r="B12" s="367" t="s">
        <v>14</v>
      </c>
      <c r="C12" s="367"/>
      <c r="D12" s="367"/>
      <c r="E12" s="52" t="s">
        <v>31</v>
      </c>
      <c r="F12" s="24" t="s">
        <v>58</v>
      </c>
      <c r="G12" s="24" t="s">
        <v>202</v>
      </c>
      <c r="H12" s="24" t="s">
        <v>58</v>
      </c>
      <c r="I12" s="24" t="s">
        <v>202</v>
      </c>
      <c r="J12" s="24" t="s">
        <v>58</v>
      </c>
      <c r="K12" s="24" t="s">
        <v>58</v>
      </c>
      <c r="L12" s="37" t="s">
        <v>202</v>
      </c>
      <c r="M12" s="29" t="s">
        <v>202</v>
      </c>
    </row>
    <row r="13" spans="2:13" ht="14.25" customHeight="1" x14ac:dyDescent="0.35">
      <c r="B13" s="352" t="s">
        <v>31</v>
      </c>
      <c r="C13" s="350"/>
      <c r="D13" s="350"/>
      <c r="E13" s="52" t="s">
        <v>32</v>
      </c>
      <c r="F13" s="24" t="s">
        <v>58</v>
      </c>
      <c r="G13" s="24" t="s">
        <v>202</v>
      </c>
      <c r="H13" s="24" t="s">
        <v>58</v>
      </c>
      <c r="I13" s="24" t="s">
        <v>202</v>
      </c>
      <c r="J13" s="24" t="s">
        <v>58</v>
      </c>
      <c r="K13" s="24" t="s">
        <v>58</v>
      </c>
      <c r="L13" s="37" t="s">
        <v>202</v>
      </c>
      <c r="M13" s="29" t="s">
        <v>202</v>
      </c>
    </row>
    <row r="14" spans="2:13" ht="14.1" customHeight="1" x14ac:dyDescent="0.35">
      <c r="B14" s="352" t="s">
        <v>32</v>
      </c>
      <c r="C14" s="350"/>
      <c r="D14" s="350"/>
      <c r="E14" s="52" t="s">
        <v>33</v>
      </c>
      <c r="F14" s="24" t="s">
        <v>58</v>
      </c>
      <c r="G14" s="24" t="s">
        <v>202</v>
      </c>
      <c r="H14" s="24" t="s">
        <v>58</v>
      </c>
      <c r="I14" s="24" t="s">
        <v>202</v>
      </c>
      <c r="J14" s="24" t="s">
        <v>58</v>
      </c>
      <c r="K14" s="24" t="s">
        <v>58</v>
      </c>
      <c r="L14" s="37" t="s">
        <v>202</v>
      </c>
      <c r="M14" s="29" t="s">
        <v>202</v>
      </c>
    </row>
    <row r="15" spans="2:13" ht="14.1" customHeight="1" x14ac:dyDescent="0.35">
      <c r="B15" s="352" t="s">
        <v>33</v>
      </c>
      <c r="C15" s="350"/>
      <c r="D15" s="350"/>
      <c r="E15" s="52" t="s">
        <v>34</v>
      </c>
      <c r="F15" s="24" t="s">
        <v>58</v>
      </c>
      <c r="G15" s="24" t="s">
        <v>202</v>
      </c>
      <c r="H15" s="24" t="s">
        <v>58</v>
      </c>
      <c r="I15" s="24" t="s">
        <v>202</v>
      </c>
      <c r="J15" s="24" t="s">
        <v>58</v>
      </c>
      <c r="K15" s="24" t="s">
        <v>58</v>
      </c>
      <c r="L15" s="37" t="s">
        <v>202</v>
      </c>
      <c r="M15" s="29" t="s">
        <v>202</v>
      </c>
    </row>
    <row r="16" spans="2:13" ht="14.25" customHeight="1" x14ac:dyDescent="0.35">
      <c r="B16" s="352" t="s">
        <v>34</v>
      </c>
      <c r="C16" s="350"/>
      <c r="D16" s="350"/>
      <c r="E16" s="52" t="s">
        <v>35</v>
      </c>
      <c r="F16" s="24" t="s">
        <v>58</v>
      </c>
      <c r="G16" s="24" t="s">
        <v>202</v>
      </c>
      <c r="H16" s="24" t="s">
        <v>58</v>
      </c>
      <c r="I16" s="24" t="s">
        <v>202</v>
      </c>
      <c r="J16" s="24" t="s">
        <v>58</v>
      </c>
      <c r="K16" s="24" t="s">
        <v>58</v>
      </c>
      <c r="L16" s="37" t="s">
        <v>202</v>
      </c>
      <c r="M16" s="29" t="s">
        <v>202</v>
      </c>
    </row>
    <row r="17" spans="2:13" ht="14.1" customHeight="1" x14ac:dyDescent="0.35">
      <c r="B17" s="352" t="s">
        <v>35</v>
      </c>
      <c r="C17" s="350"/>
      <c r="D17" s="350"/>
      <c r="E17" s="52" t="s">
        <v>36</v>
      </c>
      <c r="F17" s="24" t="s">
        <v>58</v>
      </c>
      <c r="G17" s="24" t="s">
        <v>202</v>
      </c>
      <c r="H17" s="24" t="s">
        <v>58</v>
      </c>
      <c r="I17" s="24" t="s">
        <v>202</v>
      </c>
      <c r="J17" s="24" t="s">
        <v>58</v>
      </c>
      <c r="K17" s="24" t="s">
        <v>58</v>
      </c>
      <c r="L17" s="37" t="s">
        <v>202</v>
      </c>
      <c r="M17" s="29" t="s">
        <v>202</v>
      </c>
    </row>
    <row r="18" spans="2:13" ht="14.25" customHeight="1" x14ac:dyDescent="0.35">
      <c r="B18" s="352" t="s">
        <v>36</v>
      </c>
      <c r="C18" s="350"/>
      <c r="D18" s="350"/>
      <c r="E18" s="52" t="s">
        <v>37</v>
      </c>
      <c r="F18" s="24" t="s">
        <v>58</v>
      </c>
      <c r="G18" s="24" t="s">
        <v>202</v>
      </c>
      <c r="H18" s="24" t="s">
        <v>58</v>
      </c>
      <c r="I18" s="24" t="s">
        <v>202</v>
      </c>
      <c r="J18" s="24" t="s">
        <v>58</v>
      </c>
      <c r="K18" s="24" t="s">
        <v>58</v>
      </c>
      <c r="L18" s="37" t="s">
        <v>202</v>
      </c>
      <c r="M18" s="29" t="s">
        <v>202</v>
      </c>
    </row>
    <row r="19" spans="2:13" ht="14.1" customHeight="1" x14ac:dyDescent="0.35">
      <c r="B19" s="352" t="s">
        <v>37</v>
      </c>
      <c r="C19" s="350"/>
      <c r="D19" s="350"/>
      <c r="E19" s="52" t="s">
        <v>38</v>
      </c>
      <c r="F19" s="24" t="s">
        <v>58</v>
      </c>
      <c r="G19" s="24" t="s">
        <v>202</v>
      </c>
      <c r="H19" s="24" t="s">
        <v>58</v>
      </c>
      <c r="I19" s="24" t="s">
        <v>202</v>
      </c>
      <c r="J19" s="24" t="s">
        <v>58</v>
      </c>
      <c r="K19" s="24" t="s">
        <v>58</v>
      </c>
      <c r="L19" s="37" t="s">
        <v>202</v>
      </c>
      <c r="M19" s="29" t="s">
        <v>202</v>
      </c>
    </row>
    <row r="20" spans="2:13" ht="14.25" customHeight="1" x14ac:dyDescent="0.35">
      <c r="B20" s="352" t="s">
        <v>38</v>
      </c>
      <c r="C20" s="350"/>
      <c r="D20" s="350"/>
      <c r="E20" s="52" t="s">
        <v>39</v>
      </c>
      <c r="F20" s="24" t="s">
        <v>58</v>
      </c>
      <c r="G20" s="24" t="s">
        <v>202</v>
      </c>
      <c r="H20" s="24" t="s">
        <v>58</v>
      </c>
      <c r="I20" s="24" t="s">
        <v>202</v>
      </c>
      <c r="J20" s="24" t="s">
        <v>58</v>
      </c>
      <c r="K20" s="24" t="s">
        <v>58</v>
      </c>
      <c r="L20" s="37" t="s">
        <v>202</v>
      </c>
      <c r="M20" s="29" t="s">
        <v>202</v>
      </c>
    </row>
    <row r="21" spans="2:13" ht="14.1" customHeight="1" x14ac:dyDescent="0.35">
      <c r="B21" s="352" t="s">
        <v>39</v>
      </c>
      <c r="C21" s="350"/>
      <c r="D21" s="350"/>
      <c r="E21" s="52" t="s">
        <v>40</v>
      </c>
      <c r="F21" s="24" t="s">
        <v>58</v>
      </c>
      <c r="G21" s="24" t="s">
        <v>202</v>
      </c>
      <c r="H21" s="24" t="s">
        <v>58</v>
      </c>
      <c r="I21" s="24" t="s">
        <v>202</v>
      </c>
      <c r="J21" s="24" t="s">
        <v>58</v>
      </c>
      <c r="K21" s="24" t="s">
        <v>58</v>
      </c>
      <c r="L21" s="37" t="s">
        <v>202</v>
      </c>
      <c r="M21" s="29" t="s">
        <v>202</v>
      </c>
    </row>
    <row r="22" spans="2:13" ht="14.25" customHeight="1" x14ac:dyDescent="0.35">
      <c r="B22" s="352" t="s">
        <v>40</v>
      </c>
      <c r="C22" s="350"/>
      <c r="D22" s="350"/>
      <c r="E22" s="52" t="s">
        <v>41</v>
      </c>
      <c r="F22" s="24" t="s">
        <v>58</v>
      </c>
      <c r="G22" s="24" t="s">
        <v>202</v>
      </c>
      <c r="H22" s="24" t="s">
        <v>58</v>
      </c>
      <c r="I22" s="24" t="s">
        <v>202</v>
      </c>
      <c r="J22" s="24" t="s">
        <v>58</v>
      </c>
      <c r="K22" s="24" t="s">
        <v>58</v>
      </c>
      <c r="L22" s="37" t="s">
        <v>202</v>
      </c>
      <c r="M22" s="29" t="s">
        <v>202</v>
      </c>
    </row>
    <row r="23" spans="2:13" ht="14.1" customHeight="1" x14ac:dyDescent="0.35">
      <c r="B23" s="352" t="s">
        <v>41</v>
      </c>
      <c r="C23" s="350"/>
      <c r="D23" s="350"/>
      <c r="E23" s="52" t="s">
        <v>42</v>
      </c>
      <c r="F23" s="24" t="s">
        <v>58</v>
      </c>
      <c r="G23" s="24" t="s">
        <v>202</v>
      </c>
      <c r="H23" s="24" t="s">
        <v>58</v>
      </c>
      <c r="I23" s="24" t="s">
        <v>202</v>
      </c>
      <c r="J23" s="24" t="s">
        <v>58</v>
      </c>
      <c r="K23" s="24" t="s">
        <v>58</v>
      </c>
      <c r="L23" s="37" t="s">
        <v>202</v>
      </c>
      <c r="M23" s="29" t="s">
        <v>202</v>
      </c>
    </row>
    <row r="24" spans="2:13" ht="14.25" customHeight="1" x14ac:dyDescent="0.35">
      <c r="B24" s="352" t="s">
        <v>42</v>
      </c>
      <c r="C24" s="350"/>
      <c r="D24" s="350"/>
      <c r="E24" s="52" t="s">
        <v>43</v>
      </c>
      <c r="F24" s="24" t="s">
        <v>58</v>
      </c>
      <c r="G24" s="24" t="s">
        <v>202</v>
      </c>
      <c r="H24" s="24" t="s">
        <v>58</v>
      </c>
      <c r="I24" s="24" t="s">
        <v>202</v>
      </c>
      <c r="J24" s="24" t="s">
        <v>58</v>
      </c>
      <c r="K24" s="24" t="s">
        <v>58</v>
      </c>
      <c r="L24" s="37" t="s">
        <v>202</v>
      </c>
      <c r="M24" s="29" t="s">
        <v>202</v>
      </c>
    </row>
    <row r="25" spans="2:13" ht="14.1" customHeight="1" x14ac:dyDescent="0.35">
      <c r="B25" s="352" t="s">
        <v>43</v>
      </c>
      <c r="C25" s="350"/>
      <c r="D25" s="350"/>
      <c r="E25" s="52" t="s">
        <v>44</v>
      </c>
      <c r="F25" s="24" t="s">
        <v>58</v>
      </c>
      <c r="G25" s="24" t="s">
        <v>202</v>
      </c>
      <c r="H25" s="24" t="s">
        <v>58</v>
      </c>
      <c r="I25" s="24" t="s">
        <v>202</v>
      </c>
      <c r="J25" s="24" t="s">
        <v>58</v>
      </c>
      <c r="K25" s="24" t="s">
        <v>58</v>
      </c>
      <c r="L25" s="37" t="s">
        <v>202</v>
      </c>
      <c r="M25" s="29" t="s">
        <v>202</v>
      </c>
    </row>
    <row r="26" spans="2:13" ht="14.25" customHeight="1" x14ac:dyDescent="0.35">
      <c r="B26" s="352" t="s">
        <v>44</v>
      </c>
      <c r="C26" s="350"/>
      <c r="D26" s="350"/>
      <c r="E26" s="52" t="s">
        <v>45</v>
      </c>
      <c r="F26" s="24" t="s">
        <v>58</v>
      </c>
      <c r="G26" s="24" t="s">
        <v>202</v>
      </c>
      <c r="H26" s="24" t="s">
        <v>58</v>
      </c>
      <c r="I26" s="24" t="s">
        <v>202</v>
      </c>
      <c r="J26" s="24" t="s">
        <v>58</v>
      </c>
      <c r="K26" s="24" t="s">
        <v>58</v>
      </c>
      <c r="L26" s="37" t="s">
        <v>202</v>
      </c>
      <c r="M26" s="29" t="s">
        <v>202</v>
      </c>
    </row>
    <row r="27" spans="2:13" ht="14.1" customHeight="1" x14ac:dyDescent="0.35">
      <c r="B27" s="352" t="s">
        <v>45</v>
      </c>
      <c r="C27" s="350"/>
      <c r="D27" s="350"/>
      <c r="E27" s="52" t="s">
        <v>15</v>
      </c>
      <c r="F27" s="24" t="s">
        <v>58</v>
      </c>
      <c r="G27" s="24" t="s">
        <v>202</v>
      </c>
      <c r="H27" s="24" t="s">
        <v>58</v>
      </c>
      <c r="I27" s="24" t="s">
        <v>202</v>
      </c>
      <c r="J27" s="24" t="s">
        <v>58</v>
      </c>
      <c r="K27" s="24" t="s">
        <v>58</v>
      </c>
      <c r="L27" s="37" t="s">
        <v>202</v>
      </c>
      <c r="M27" s="29" t="s">
        <v>202</v>
      </c>
    </row>
    <row r="28" spans="2:13" x14ac:dyDescent="0.35">
      <c r="B28" s="356"/>
      <c r="C28" s="357"/>
      <c r="D28" s="357"/>
      <c r="E28" s="54" t="s">
        <v>2</v>
      </c>
      <c r="F28" s="28" t="s">
        <v>58</v>
      </c>
      <c r="G28" s="28" t="s">
        <v>202</v>
      </c>
      <c r="H28" s="28" t="s">
        <v>58</v>
      </c>
      <c r="I28" s="28" t="s">
        <v>202</v>
      </c>
      <c r="J28" s="28" t="s">
        <v>58</v>
      </c>
      <c r="K28" s="28" t="s">
        <v>58</v>
      </c>
      <c r="L28" s="38" t="s">
        <v>202</v>
      </c>
      <c r="M28" s="30" t="s">
        <v>202</v>
      </c>
    </row>
    <row r="29" spans="2:13" ht="14.25" customHeight="1" x14ac:dyDescent="0.35"/>
    <row r="30" spans="2:13" x14ac:dyDescent="0.35">
      <c r="B30" s="347"/>
      <c r="C30" s="347"/>
      <c r="D30" s="347"/>
      <c r="E30" s="347"/>
      <c r="F30" s="347"/>
      <c r="G30" s="347"/>
    </row>
    <row r="31" spans="2:13" x14ac:dyDescent="0.35">
      <c r="C31" s="335" t="s">
        <v>55</v>
      </c>
      <c r="D31" s="336"/>
      <c r="E31" s="337"/>
      <c r="F31" s="25" t="s">
        <v>58</v>
      </c>
    </row>
    <row r="32" spans="2:13" x14ac:dyDescent="0.35">
      <c r="C32" s="338" t="s">
        <v>232</v>
      </c>
      <c r="D32" s="339"/>
      <c r="E32" s="340"/>
      <c r="F32" s="26" t="s">
        <v>58</v>
      </c>
    </row>
    <row r="33" spans="3:6" x14ac:dyDescent="0.35">
      <c r="C33" s="341" t="s">
        <v>54</v>
      </c>
      <c r="D33" s="342"/>
      <c r="E33" s="343"/>
      <c r="F33" s="27" t="s">
        <v>58</v>
      </c>
    </row>
  </sheetData>
  <mergeCells count="27">
    <mergeCell ref="B30:G30"/>
    <mergeCell ref="C31:E31"/>
    <mergeCell ref="C32:E32"/>
    <mergeCell ref="C33:E33"/>
    <mergeCell ref="B24:D24"/>
    <mergeCell ref="B25:D25"/>
    <mergeCell ref="B26:D26"/>
    <mergeCell ref="B27:D27"/>
    <mergeCell ref="B28:D28"/>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pageSetUpPr fitToPage="1"/>
  </sheetPr>
  <dimension ref="A1:M48"/>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242" hidden="1" customWidth="1"/>
    <col min="3" max="3" width="0.59765625" style="242" customWidth="1"/>
    <col min="4" max="4" width="8.59765625" style="242" customWidth="1"/>
    <col min="5" max="5" width="9.265625" style="242" customWidth="1"/>
    <col min="6" max="6" width="12.86328125" style="248" customWidth="1"/>
    <col min="7" max="7" width="8.3984375" style="248" customWidth="1"/>
    <col min="8" max="8" width="10.59765625" style="248" customWidth="1"/>
    <col min="9" max="9" width="8.3984375" style="248" customWidth="1"/>
    <col min="10" max="12" width="9" style="248" customWidth="1"/>
    <col min="13" max="13" width="10.86328125" style="248" customWidth="1"/>
    <col min="14" max="14" width="12" style="242" customWidth="1"/>
    <col min="15" max="15" width="17.1328125" style="242" customWidth="1"/>
    <col min="16" max="253" width="9.1328125" style="242" customWidth="1"/>
    <col min="254" max="255" width="0" style="242" hidden="1" customWidth="1"/>
    <col min="256" max="16384" width="0.59765625" style="242"/>
  </cols>
  <sheetData>
    <row r="1" spans="1:13" x14ac:dyDescent="0.35">
      <c r="L1" s="330"/>
      <c r="M1" s="330"/>
    </row>
    <row r="2" spans="1:13" x14ac:dyDescent="0.35">
      <c r="D2" s="331" t="s">
        <v>57</v>
      </c>
      <c r="E2" s="348"/>
      <c r="F2" s="348"/>
      <c r="G2" s="348"/>
      <c r="H2" s="348"/>
      <c r="I2" s="348"/>
      <c r="J2" s="348"/>
      <c r="L2" s="330"/>
      <c r="M2" s="330"/>
    </row>
    <row r="3" spans="1:13" ht="12.75" customHeight="1" x14ac:dyDescent="0.35">
      <c r="D3" s="361" t="s">
        <v>396</v>
      </c>
      <c r="E3" s="333"/>
      <c r="F3" s="333"/>
      <c r="G3" s="333"/>
      <c r="H3" s="333"/>
      <c r="L3" s="330"/>
      <c r="M3" s="330"/>
    </row>
    <row r="4" spans="1:13" ht="13.15" thickBot="1" x14ac:dyDescent="0.4">
      <c r="C4" s="2"/>
      <c r="D4" s="2"/>
      <c r="E4" s="2"/>
      <c r="F4" s="86"/>
      <c r="G4" s="86"/>
      <c r="H4" s="86"/>
      <c r="I4" s="86"/>
      <c r="J4" s="86"/>
      <c r="K4" s="86"/>
      <c r="L4" s="86"/>
      <c r="M4" s="86"/>
    </row>
    <row r="5" spans="1:13" ht="13.15" thickTop="1" x14ac:dyDescent="0.35"/>
    <row r="6" spans="1:13" ht="14.25" x14ac:dyDescent="0.45">
      <c r="A6" s="55"/>
      <c r="B6" s="332" t="s">
        <v>364</v>
      </c>
      <c r="C6" s="371"/>
      <c r="D6" s="371"/>
      <c r="E6" s="371"/>
      <c r="F6" s="371"/>
      <c r="G6" s="371"/>
      <c r="H6" s="372"/>
      <c r="I6" s="372"/>
      <c r="J6" s="372"/>
      <c r="K6" s="372"/>
      <c r="L6" s="372"/>
      <c r="M6" s="108"/>
    </row>
    <row r="7" spans="1:13" ht="24.4" x14ac:dyDescent="0.35">
      <c r="B7" s="334" t="s">
        <v>47</v>
      </c>
      <c r="C7" s="334"/>
      <c r="D7" s="334"/>
      <c r="E7" s="250" t="s">
        <v>48</v>
      </c>
      <c r="F7" s="58" t="s">
        <v>258</v>
      </c>
      <c r="G7" s="58" t="s">
        <v>7</v>
      </c>
      <c r="H7" s="58" t="s">
        <v>17</v>
      </c>
      <c r="I7" s="58" t="s">
        <v>7</v>
      </c>
      <c r="J7" s="58" t="s">
        <v>9</v>
      </c>
      <c r="K7" s="58" t="s">
        <v>10</v>
      </c>
      <c r="L7" s="58" t="s">
        <v>219</v>
      </c>
      <c r="M7" s="58" t="s">
        <v>263</v>
      </c>
    </row>
    <row r="8" spans="1:13" ht="14.25" customHeight="1" x14ac:dyDescent="0.35">
      <c r="B8" s="48"/>
      <c r="C8" s="50" t="s">
        <v>262</v>
      </c>
      <c r="D8" s="48"/>
      <c r="E8" s="48"/>
      <c r="F8" s="102" t="s">
        <v>58</v>
      </c>
      <c r="G8" s="102" t="s">
        <v>202</v>
      </c>
      <c r="H8" s="102" t="s">
        <v>58</v>
      </c>
      <c r="I8" s="102" t="s">
        <v>202</v>
      </c>
      <c r="J8" s="102" t="s">
        <v>58</v>
      </c>
      <c r="K8" s="102" t="s">
        <v>58</v>
      </c>
      <c r="L8" s="102" t="s">
        <v>202</v>
      </c>
      <c r="M8" s="97" t="s">
        <v>202</v>
      </c>
    </row>
    <row r="9" spans="1:13" ht="14.1" customHeight="1" x14ac:dyDescent="0.35">
      <c r="B9" s="367" t="s">
        <v>14</v>
      </c>
      <c r="C9" s="367"/>
      <c r="D9" s="367"/>
      <c r="E9" s="254" t="s">
        <v>31</v>
      </c>
      <c r="F9" s="102" t="s">
        <v>58</v>
      </c>
      <c r="G9" s="102" t="s">
        <v>202</v>
      </c>
      <c r="H9" s="102" t="s">
        <v>58</v>
      </c>
      <c r="I9" s="102" t="s">
        <v>202</v>
      </c>
      <c r="J9" s="102" t="s">
        <v>58</v>
      </c>
      <c r="K9" s="102" t="s">
        <v>58</v>
      </c>
      <c r="L9" s="102" t="s">
        <v>202</v>
      </c>
      <c r="M9" s="97" t="s">
        <v>202</v>
      </c>
    </row>
    <row r="10" spans="1:13" ht="14.25" customHeight="1" x14ac:dyDescent="0.35">
      <c r="B10" s="352" t="s">
        <v>31</v>
      </c>
      <c r="C10" s="350"/>
      <c r="D10" s="350"/>
      <c r="E10" s="254" t="s">
        <v>32</v>
      </c>
      <c r="F10" s="102" t="s">
        <v>58</v>
      </c>
      <c r="G10" s="102" t="s">
        <v>202</v>
      </c>
      <c r="H10" s="102" t="s">
        <v>58</v>
      </c>
      <c r="I10" s="102" t="s">
        <v>202</v>
      </c>
      <c r="J10" s="102" t="s">
        <v>58</v>
      </c>
      <c r="K10" s="102" t="s">
        <v>58</v>
      </c>
      <c r="L10" s="102" t="s">
        <v>202</v>
      </c>
      <c r="M10" s="97" t="s">
        <v>202</v>
      </c>
    </row>
    <row r="11" spans="1:13" ht="14.1" customHeight="1" x14ac:dyDescent="0.35">
      <c r="B11" s="352" t="s">
        <v>32</v>
      </c>
      <c r="C11" s="350"/>
      <c r="D11" s="350"/>
      <c r="E11" s="254" t="s">
        <v>33</v>
      </c>
      <c r="F11" s="102" t="s">
        <v>58</v>
      </c>
      <c r="G11" s="102" t="s">
        <v>202</v>
      </c>
      <c r="H11" s="102" t="s">
        <v>58</v>
      </c>
      <c r="I11" s="102" t="s">
        <v>202</v>
      </c>
      <c r="J11" s="102" t="s">
        <v>58</v>
      </c>
      <c r="K11" s="102" t="s">
        <v>58</v>
      </c>
      <c r="L11" s="102" t="s">
        <v>202</v>
      </c>
      <c r="M11" s="97" t="s">
        <v>202</v>
      </c>
    </row>
    <row r="12" spans="1:13" ht="14.1" customHeight="1" x14ac:dyDescent="0.35">
      <c r="B12" s="352" t="s">
        <v>33</v>
      </c>
      <c r="C12" s="350"/>
      <c r="D12" s="350"/>
      <c r="E12" s="254" t="s">
        <v>34</v>
      </c>
      <c r="F12" s="102" t="s">
        <v>58</v>
      </c>
      <c r="G12" s="102" t="s">
        <v>202</v>
      </c>
      <c r="H12" s="102" t="s">
        <v>58</v>
      </c>
      <c r="I12" s="102" t="s">
        <v>202</v>
      </c>
      <c r="J12" s="102" t="s">
        <v>58</v>
      </c>
      <c r="K12" s="102" t="s">
        <v>58</v>
      </c>
      <c r="L12" s="102" t="s">
        <v>202</v>
      </c>
      <c r="M12" s="97" t="s">
        <v>202</v>
      </c>
    </row>
    <row r="13" spans="1:13" ht="14.25" customHeight="1" x14ac:dyDescent="0.35">
      <c r="B13" s="352" t="s">
        <v>34</v>
      </c>
      <c r="C13" s="350"/>
      <c r="D13" s="350"/>
      <c r="E13" s="254" t="s">
        <v>35</v>
      </c>
      <c r="F13" s="102" t="s">
        <v>58</v>
      </c>
      <c r="G13" s="102" t="s">
        <v>202</v>
      </c>
      <c r="H13" s="102" t="s">
        <v>58</v>
      </c>
      <c r="I13" s="102" t="s">
        <v>202</v>
      </c>
      <c r="J13" s="102" t="s">
        <v>58</v>
      </c>
      <c r="K13" s="102" t="s">
        <v>58</v>
      </c>
      <c r="L13" s="102" t="s">
        <v>202</v>
      </c>
      <c r="M13" s="97" t="s">
        <v>202</v>
      </c>
    </row>
    <row r="14" spans="1:13" ht="14.1" customHeight="1" x14ac:dyDescent="0.35">
      <c r="B14" s="352" t="s">
        <v>35</v>
      </c>
      <c r="C14" s="350"/>
      <c r="D14" s="350"/>
      <c r="E14" s="254" t="s">
        <v>36</v>
      </c>
      <c r="F14" s="102" t="s">
        <v>58</v>
      </c>
      <c r="G14" s="102" t="s">
        <v>202</v>
      </c>
      <c r="H14" s="102" t="s">
        <v>58</v>
      </c>
      <c r="I14" s="102" t="s">
        <v>202</v>
      </c>
      <c r="J14" s="102" t="s">
        <v>58</v>
      </c>
      <c r="K14" s="102" t="s">
        <v>58</v>
      </c>
      <c r="L14" s="102" t="s">
        <v>202</v>
      </c>
      <c r="M14" s="97" t="s">
        <v>202</v>
      </c>
    </row>
    <row r="15" spans="1:13" ht="14.25" customHeight="1" x14ac:dyDescent="0.35">
      <c r="B15" s="352" t="s">
        <v>36</v>
      </c>
      <c r="C15" s="350"/>
      <c r="D15" s="350"/>
      <c r="E15" s="254" t="s">
        <v>37</v>
      </c>
      <c r="F15" s="102" t="s">
        <v>58</v>
      </c>
      <c r="G15" s="102" t="s">
        <v>202</v>
      </c>
      <c r="H15" s="102" t="s">
        <v>58</v>
      </c>
      <c r="I15" s="102" t="s">
        <v>202</v>
      </c>
      <c r="J15" s="102" t="s">
        <v>58</v>
      </c>
      <c r="K15" s="102" t="s">
        <v>58</v>
      </c>
      <c r="L15" s="102" t="s">
        <v>202</v>
      </c>
      <c r="M15" s="97" t="s">
        <v>202</v>
      </c>
    </row>
    <row r="16" spans="1:13" ht="14.1" customHeight="1" x14ac:dyDescent="0.35">
      <c r="B16" s="352" t="s">
        <v>37</v>
      </c>
      <c r="C16" s="350"/>
      <c r="D16" s="350"/>
      <c r="E16" s="254" t="s">
        <v>38</v>
      </c>
      <c r="F16" s="102" t="s">
        <v>58</v>
      </c>
      <c r="G16" s="102" t="s">
        <v>202</v>
      </c>
      <c r="H16" s="102" t="s">
        <v>58</v>
      </c>
      <c r="I16" s="102" t="s">
        <v>202</v>
      </c>
      <c r="J16" s="102" t="s">
        <v>58</v>
      </c>
      <c r="K16" s="102" t="s">
        <v>58</v>
      </c>
      <c r="L16" s="102" t="s">
        <v>202</v>
      </c>
      <c r="M16" s="97" t="s">
        <v>202</v>
      </c>
    </row>
    <row r="17" spans="1:13" ht="14.25" customHeight="1" x14ac:dyDescent="0.35">
      <c r="B17" s="352" t="s">
        <v>38</v>
      </c>
      <c r="C17" s="350"/>
      <c r="D17" s="350"/>
      <c r="E17" s="254" t="s">
        <v>39</v>
      </c>
      <c r="F17" s="102" t="s">
        <v>58</v>
      </c>
      <c r="G17" s="102" t="s">
        <v>202</v>
      </c>
      <c r="H17" s="102" t="s">
        <v>58</v>
      </c>
      <c r="I17" s="102" t="s">
        <v>202</v>
      </c>
      <c r="J17" s="102" t="s">
        <v>58</v>
      </c>
      <c r="K17" s="102" t="s">
        <v>58</v>
      </c>
      <c r="L17" s="102" t="s">
        <v>202</v>
      </c>
      <c r="M17" s="97" t="s">
        <v>202</v>
      </c>
    </row>
    <row r="18" spans="1:13" ht="14.1" customHeight="1" x14ac:dyDescent="0.35">
      <c r="B18" s="352" t="s">
        <v>39</v>
      </c>
      <c r="C18" s="350"/>
      <c r="D18" s="350"/>
      <c r="E18" s="254" t="s">
        <v>40</v>
      </c>
      <c r="F18" s="102" t="s">
        <v>58</v>
      </c>
      <c r="G18" s="102" t="s">
        <v>202</v>
      </c>
      <c r="H18" s="102" t="s">
        <v>58</v>
      </c>
      <c r="I18" s="102" t="s">
        <v>202</v>
      </c>
      <c r="J18" s="102" t="s">
        <v>58</v>
      </c>
      <c r="K18" s="102" t="s">
        <v>58</v>
      </c>
      <c r="L18" s="102" t="s">
        <v>202</v>
      </c>
      <c r="M18" s="97" t="s">
        <v>202</v>
      </c>
    </row>
    <row r="19" spans="1:13" ht="14.25" customHeight="1" x14ac:dyDescent="0.35">
      <c r="B19" s="352" t="s">
        <v>40</v>
      </c>
      <c r="C19" s="350"/>
      <c r="D19" s="350"/>
      <c r="E19" s="254" t="s">
        <v>41</v>
      </c>
      <c r="F19" s="102" t="s">
        <v>58</v>
      </c>
      <c r="G19" s="102" t="s">
        <v>202</v>
      </c>
      <c r="H19" s="102" t="s">
        <v>58</v>
      </c>
      <c r="I19" s="102" t="s">
        <v>202</v>
      </c>
      <c r="J19" s="102" t="s">
        <v>58</v>
      </c>
      <c r="K19" s="102" t="s">
        <v>58</v>
      </c>
      <c r="L19" s="102" t="s">
        <v>202</v>
      </c>
      <c r="M19" s="97" t="s">
        <v>202</v>
      </c>
    </row>
    <row r="20" spans="1:13" ht="14.1" customHeight="1" x14ac:dyDescent="0.35">
      <c r="B20" s="352" t="s">
        <v>41</v>
      </c>
      <c r="C20" s="350"/>
      <c r="D20" s="350"/>
      <c r="E20" s="254" t="s">
        <v>15</v>
      </c>
      <c r="F20" s="102" t="s">
        <v>58</v>
      </c>
      <c r="G20" s="102" t="s">
        <v>202</v>
      </c>
      <c r="H20" s="102" t="s">
        <v>58</v>
      </c>
      <c r="I20" s="102" t="s">
        <v>202</v>
      </c>
      <c r="J20" s="102" t="s">
        <v>58</v>
      </c>
      <c r="K20" s="102" t="s">
        <v>58</v>
      </c>
      <c r="L20" s="102" t="s">
        <v>202</v>
      </c>
      <c r="M20" s="97" t="s">
        <v>202</v>
      </c>
    </row>
    <row r="21" spans="1:13" ht="14.1" customHeight="1" x14ac:dyDescent="0.35">
      <c r="B21" s="352" t="s">
        <v>11</v>
      </c>
      <c r="C21" s="350"/>
      <c r="D21" s="350"/>
      <c r="E21" s="254"/>
      <c r="F21" s="102" t="s">
        <v>58</v>
      </c>
      <c r="G21" s="102" t="s">
        <v>202</v>
      </c>
      <c r="H21" s="102" t="s">
        <v>58</v>
      </c>
      <c r="I21" s="102" t="s">
        <v>202</v>
      </c>
      <c r="J21" s="102" t="s">
        <v>58</v>
      </c>
      <c r="K21" s="102" t="s">
        <v>58</v>
      </c>
      <c r="L21" s="102" t="s">
        <v>202</v>
      </c>
      <c r="M21" s="97" t="s">
        <v>202</v>
      </c>
    </row>
    <row r="22" spans="1:13" x14ac:dyDescent="0.35">
      <c r="B22" s="356"/>
      <c r="C22" s="357"/>
      <c r="D22" s="357"/>
      <c r="E22" s="259" t="s">
        <v>2</v>
      </c>
      <c r="F22" s="134" t="s">
        <v>58</v>
      </c>
      <c r="G22" s="134" t="s">
        <v>202</v>
      </c>
      <c r="H22" s="134" t="s">
        <v>58</v>
      </c>
      <c r="I22" s="134" t="s">
        <v>202</v>
      </c>
      <c r="J22" s="134" t="s">
        <v>58</v>
      </c>
      <c r="K22" s="134" t="s">
        <v>58</v>
      </c>
      <c r="L22" s="134" t="s">
        <v>202</v>
      </c>
      <c r="M22" s="98" t="s">
        <v>202</v>
      </c>
    </row>
    <row r="23" spans="1:13" ht="14.25" customHeight="1" x14ac:dyDescent="0.35"/>
    <row r="24" spans="1:13" x14ac:dyDescent="0.35">
      <c r="C24" s="335" t="s">
        <v>55</v>
      </c>
      <c r="D24" s="336"/>
      <c r="E24" s="337"/>
      <c r="F24" s="135" t="s">
        <v>58</v>
      </c>
    </row>
    <row r="25" spans="1:13" x14ac:dyDescent="0.35">
      <c r="C25" s="338" t="s">
        <v>232</v>
      </c>
      <c r="D25" s="339"/>
      <c r="E25" s="340"/>
      <c r="F25" s="136" t="s">
        <v>58</v>
      </c>
    </row>
    <row r="26" spans="1:13" x14ac:dyDescent="0.35">
      <c r="C26" s="341" t="s">
        <v>54</v>
      </c>
      <c r="D26" s="342"/>
      <c r="E26" s="343"/>
      <c r="F26" s="137" t="s">
        <v>58</v>
      </c>
    </row>
    <row r="28" spans="1:13" ht="19.899999999999999" customHeight="1" x14ac:dyDescent="0.45">
      <c r="A28" s="55"/>
      <c r="B28" s="332" t="s">
        <v>365</v>
      </c>
      <c r="C28" s="371"/>
      <c r="D28" s="371"/>
      <c r="E28" s="371"/>
      <c r="F28" s="371"/>
      <c r="G28" s="371"/>
      <c r="H28" s="372"/>
      <c r="I28" s="372"/>
      <c r="J28" s="372"/>
      <c r="K28" s="372"/>
      <c r="L28" s="372"/>
      <c r="M28" s="108"/>
    </row>
    <row r="29" spans="1:13" ht="33.75" customHeight="1" x14ac:dyDescent="0.35">
      <c r="B29" s="334" t="s">
        <v>47</v>
      </c>
      <c r="C29" s="334"/>
      <c r="D29" s="334"/>
      <c r="E29" s="250" t="s">
        <v>48</v>
      </c>
      <c r="F29" s="58" t="s">
        <v>258</v>
      </c>
      <c r="G29" s="58" t="s">
        <v>7</v>
      </c>
      <c r="H29" s="58" t="s">
        <v>17</v>
      </c>
      <c r="I29" s="58" t="s">
        <v>7</v>
      </c>
      <c r="J29" s="58" t="s">
        <v>9</v>
      </c>
      <c r="K29" s="58" t="s">
        <v>10</v>
      </c>
      <c r="L29" s="58" t="s">
        <v>219</v>
      </c>
      <c r="M29" s="58" t="s">
        <v>263</v>
      </c>
    </row>
    <row r="30" spans="1:13" ht="14.25" customHeight="1" x14ac:dyDescent="0.35">
      <c r="B30" s="48"/>
      <c r="C30" s="50" t="s">
        <v>262</v>
      </c>
      <c r="D30" s="48"/>
      <c r="E30" s="48"/>
      <c r="F30" s="102" t="s">
        <v>58</v>
      </c>
      <c r="G30" s="102" t="s">
        <v>202</v>
      </c>
      <c r="H30" s="102" t="s">
        <v>58</v>
      </c>
      <c r="I30" s="102" t="s">
        <v>202</v>
      </c>
      <c r="J30" s="102" t="s">
        <v>58</v>
      </c>
      <c r="K30" s="102" t="s">
        <v>58</v>
      </c>
      <c r="L30" s="102" t="s">
        <v>202</v>
      </c>
      <c r="M30" s="97" t="s">
        <v>202</v>
      </c>
    </row>
    <row r="31" spans="1:13" ht="14.1" customHeight="1" x14ac:dyDescent="0.35">
      <c r="B31" s="367" t="s">
        <v>14</v>
      </c>
      <c r="C31" s="367"/>
      <c r="D31" s="367"/>
      <c r="E31" s="254" t="s">
        <v>31</v>
      </c>
      <c r="F31" s="102" t="s">
        <v>58</v>
      </c>
      <c r="G31" s="102" t="s">
        <v>202</v>
      </c>
      <c r="H31" s="102" t="s">
        <v>58</v>
      </c>
      <c r="I31" s="102" t="s">
        <v>202</v>
      </c>
      <c r="J31" s="102" t="s">
        <v>58</v>
      </c>
      <c r="K31" s="102" t="s">
        <v>58</v>
      </c>
      <c r="L31" s="102" t="s">
        <v>202</v>
      </c>
      <c r="M31" s="97" t="s">
        <v>202</v>
      </c>
    </row>
    <row r="32" spans="1:13" ht="14.25" customHeight="1" x14ac:dyDescent="0.35">
      <c r="B32" s="352" t="s">
        <v>31</v>
      </c>
      <c r="C32" s="350"/>
      <c r="D32" s="350"/>
      <c r="E32" s="254" t="s">
        <v>32</v>
      </c>
      <c r="F32" s="102" t="s">
        <v>58</v>
      </c>
      <c r="G32" s="102" t="s">
        <v>202</v>
      </c>
      <c r="H32" s="102" t="s">
        <v>58</v>
      </c>
      <c r="I32" s="102" t="s">
        <v>202</v>
      </c>
      <c r="J32" s="102" t="s">
        <v>58</v>
      </c>
      <c r="K32" s="102" t="s">
        <v>58</v>
      </c>
      <c r="L32" s="102" t="s">
        <v>202</v>
      </c>
      <c r="M32" s="97" t="s">
        <v>202</v>
      </c>
    </row>
    <row r="33" spans="2:13" ht="14.1" customHeight="1" x14ac:dyDescent="0.35">
      <c r="B33" s="352" t="s">
        <v>32</v>
      </c>
      <c r="C33" s="350"/>
      <c r="D33" s="350"/>
      <c r="E33" s="254" t="s">
        <v>33</v>
      </c>
      <c r="F33" s="102" t="s">
        <v>58</v>
      </c>
      <c r="G33" s="102" t="s">
        <v>202</v>
      </c>
      <c r="H33" s="102" t="s">
        <v>58</v>
      </c>
      <c r="I33" s="102" t="s">
        <v>202</v>
      </c>
      <c r="J33" s="102" t="s">
        <v>58</v>
      </c>
      <c r="K33" s="102" t="s">
        <v>58</v>
      </c>
      <c r="L33" s="102" t="s">
        <v>202</v>
      </c>
      <c r="M33" s="97" t="s">
        <v>202</v>
      </c>
    </row>
    <row r="34" spans="2:13" ht="14.1" customHeight="1" x14ac:dyDescent="0.35">
      <c r="B34" s="352" t="s">
        <v>33</v>
      </c>
      <c r="C34" s="350"/>
      <c r="D34" s="350"/>
      <c r="E34" s="254" t="s">
        <v>34</v>
      </c>
      <c r="F34" s="102" t="s">
        <v>58</v>
      </c>
      <c r="G34" s="102" t="s">
        <v>202</v>
      </c>
      <c r="H34" s="102" t="s">
        <v>58</v>
      </c>
      <c r="I34" s="102" t="s">
        <v>202</v>
      </c>
      <c r="J34" s="102" t="s">
        <v>58</v>
      </c>
      <c r="K34" s="102" t="s">
        <v>58</v>
      </c>
      <c r="L34" s="102" t="s">
        <v>202</v>
      </c>
      <c r="M34" s="97" t="s">
        <v>202</v>
      </c>
    </row>
    <row r="35" spans="2:13" ht="14.25" customHeight="1" x14ac:dyDescent="0.35">
      <c r="B35" s="352" t="s">
        <v>34</v>
      </c>
      <c r="C35" s="350"/>
      <c r="D35" s="350"/>
      <c r="E35" s="254" t="s">
        <v>35</v>
      </c>
      <c r="F35" s="102" t="s">
        <v>58</v>
      </c>
      <c r="G35" s="102" t="s">
        <v>202</v>
      </c>
      <c r="H35" s="102" t="s">
        <v>58</v>
      </c>
      <c r="I35" s="102" t="s">
        <v>202</v>
      </c>
      <c r="J35" s="102" t="s">
        <v>58</v>
      </c>
      <c r="K35" s="102" t="s">
        <v>58</v>
      </c>
      <c r="L35" s="102" t="s">
        <v>202</v>
      </c>
      <c r="M35" s="97" t="s">
        <v>202</v>
      </c>
    </row>
    <row r="36" spans="2:13" ht="14.1" customHeight="1" x14ac:dyDescent="0.35">
      <c r="B36" s="352" t="s">
        <v>35</v>
      </c>
      <c r="C36" s="350"/>
      <c r="D36" s="350"/>
      <c r="E36" s="254" t="s">
        <v>36</v>
      </c>
      <c r="F36" s="102" t="s">
        <v>58</v>
      </c>
      <c r="G36" s="102" t="s">
        <v>202</v>
      </c>
      <c r="H36" s="102" t="s">
        <v>58</v>
      </c>
      <c r="I36" s="102" t="s">
        <v>202</v>
      </c>
      <c r="J36" s="102" t="s">
        <v>58</v>
      </c>
      <c r="K36" s="102" t="s">
        <v>58</v>
      </c>
      <c r="L36" s="102" t="s">
        <v>202</v>
      </c>
      <c r="M36" s="97" t="s">
        <v>202</v>
      </c>
    </row>
    <row r="37" spans="2:13" ht="14.25" customHeight="1" x14ac:dyDescent="0.35">
      <c r="B37" s="352" t="s">
        <v>36</v>
      </c>
      <c r="C37" s="350"/>
      <c r="D37" s="350"/>
      <c r="E37" s="254" t="s">
        <v>37</v>
      </c>
      <c r="F37" s="102" t="s">
        <v>58</v>
      </c>
      <c r="G37" s="102" t="s">
        <v>202</v>
      </c>
      <c r="H37" s="102" t="s">
        <v>58</v>
      </c>
      <c r="I37" s="102" t="s">
        <v>202</v>
      </c>
      <c r="J37" s="102" t="s">
        <v>58</v>
      </c>
      <c r="K37" s="102" t="s">
        <v>58</v>
      </c>
      <c r="L37" s="102" t="s">
        <v>202</v>
      </c>
      <c r="M37" s="97" t="s">
        <v>202</v>
      </c>
    </row>
    <row r="38" spans="2:13" ht="14.1" customHeight="1" x14ac:dyDescent="0.35">
      <c r="B38" s="352" t="s">
        <v>37</v>
      </c>
      <c r="C38" s="350"/>
      <c r="D38" s="350"/>
      <c r="E38" s="254" t="s">
        <v>38</v>
      </c>
      <c r="F38" s="102" t="s">
        <v>58</v>
      </c>
      <c r="G38" s="102" t="s">
        <v>202</v>
      </c>
      <c r="H38" s="102" t="s">
        <v>58</v>
      </c>
      <c r="I38" s="102" t="s">
        <v>202</v>
      </c>
      <c r="J38" s="102" t="s">
        <v>58</v>
      </c>
      <c r="K38" s="102" t="s">
        <v>58</v>
      </c>
      <c r="L38" s="102" t="s">
        <v>202</v>
      </c>
      <c r="M38" s="97" t="s">
        <v>202</v>
      </c>
    </row>
    <row r="39" spans="2:13" ht="14.25" customHeight="1" x14ac:dyDescent="0.35">
      <c r="B39" s="352" t="s">
        <v>38</v>
      </c>
      <c r="C39" s="350"/>
      <c r="D39" s="350"/>
      <c r="E39" s="254" t="s">
        <v>39</v>
      </c>
      <c r="F39" s="102" t="s">
        <v>58</v>
      </c>
      <c r="G39" s="102" t="s">
        <v>202</v>
      </c>
      <c r="H39" s="102" t="s">
        <v>58</v>
      </c>
      <c r="I39" s="102" t="s">
        <v>202</v>
      </c>
      <c r="J39" s="102" t="s">
        <v>58</v>
      </c>
      <c r="K39" s="102" t="s">
        <v>58</v>
      </c>
      <c r="L39" s="102" t="s">
        <v>202</v>
      </c>
      <c r="M39" s="97" t="s">
        <v>202</v>
      </c>
    </row>
    <row r="40" spans="2:13" ht="14.1" customHeight="1" x14ac:dyDescent="0.35">
      <c r="B40" s="352" t="s">
        <v>39</v>
      </c>
      <c r="C40" s="350"/>
      <c r="D40" s="350"/>
      <c r="E40" s="254" t="s">
        <v>40</v>
      </c>
      <c r="F40" s="102" t="s">
        <v>58</v>
      </c>
      <c r="G40" s="102" t="s">
        <v>202</v>
      </c>
      <c r="H40" s="102" t="s">
        <v>58</v>
      </c>
      <c r="I40" s="102" t="s">
        <v>202</v>
      </c>
      <c r="J40" s="102" t="s">
        <v>58</v>
      </c>
      <c r="K40" s="102" t="s">
        <v>58</v>
      </c>
      <c r="L40" s="102" t="s">
        <v>202</v>
      </c>
      <c r="M40" s="97" t="s">
        <v>202</v>
      </c>
    </row>
    <row r="41" spans="2:13" ht="14.25" customHeight="1" x14ac:dyDescent="0.35">
      <c r="B41" s="352" t="s">
        <v>40</v>
      </c>
      <c r="C41" s="350"/>
      <c r="D41" s="350"/>
      <c r="E41" s="254" t="s">
        <v>41</v>
      </c>
      <c r="F41" s="102" t="s">
        <v>58</v>
      </c>
      <c r="G41" s="102" t="s">
        <v>202</v>
      </c>
      <c r="H41" s="102" t="s">
        <v>58</v>
      </c>
      <c r="I41" s="102" t="s">
        <v>202</v>
      </c>
      <c r="J41" s="102" t="s">
        <v>58</v>
      </c>
      <c r="K41" s="102" t="s">
        <v>58</v>
      </c>
      <c r="L41" s="102" t="s">
        <v>202</v>
      </c>
      <c r="M41" s="97" t="s">
        <v>202</v>
      </c>
    </row>
    <row r="42" spans="2:13" ht="14.1" customHeight="1" x14ac:dyDescent="0.35">
      <c r="B42" s="352" t="s">
        <v>41</v>
      </c>
      <c r="C42" s="350"/>
      <c r="D42" s="350"/>
      <c r="E42" s="254" t="s">
        <v>15</v>
      </c>
      <c r="F42" s="102" t="s">
        <v>58</v>
      </c>
      <c r="G42" s="102" t="s">
        <v>202</v>
      </c>
      <c r="H42" s="102" t="s">
        <v>58</v>
      </c>
      <c r="I42" s="102" t="s">
        <v>202</v>
      </c>
      <c r="J42" s="102" t="s">
        <v>58</v>
      </c>
      <c r="K42" s="102" t="s">
        <v>58</v>
      </c>
      <c r="L42" s="102" t="s">
        <v>202</v>
      </c>
      <c r="M42" s="97" t="s">
        <v>202</v>
      </c>
    </row>
    <row r="43" spans="2:13" ht="14.1" customHeight="1" x14ac:dyDescent="0.35">
      <c r="B43" s="352" t="s">
        <v>11</v>
      </c>
      <c r="C43" s="350"/>
      <c r="D43" s="350"/>
      <c r="E43" s="254"/>
      <c r="F43" s="102" t="s">
        <v>58</v>
      </c>
      <c r="G43" s="102" t="s">
        <v>202</v>
      </c>
      <c r="H43" s="102" t="s">
        <v>58</v>
      </c>
      <c r="I43" s="102" t="s">
        <v>202</v>
      </c>
      <c r="J43" s="102" t="s">
        <v>58</v>
      </c>
      <c r="K43" s="102" t="s">
        <v>58</v>
      </c>
      <c r="L43" s="102" t="s">
        <v>202</v>
      </c>
      <c r="M43" s="97" t="s">
        <v>202</v>
      </c>
    </row>
    <row r="44" spans="2:13" x14ac:dyDescent="0.35">
      <c r="B44" s="356"/>
      <c r="C44" s="357"/>
      <c r="D44" s="357"/>
      <c r="E44" s="259" t="s">
        <v>2</v>
      </c>
      <c r="F44" s="134" t="s">
        <v>58</v>
      </c>
      <c r="G44" s="134" t="s">
        <v>202</v>
      </c>
      <c r="H44" s="134" t="s">
        <v>58</v>
      </c>
      <c r="I44" s="134" t="s">
        <v>202</v>
      </c>
      <c r="J44" s="134" t="s">
        <v>58</v>
      </c>
      <c r="K44" s="134" t="s">
        <v>58</v>
      </c>
      <c r="L44" s="134" t="s">
        <v>202</v>
      </c>
      <c r="M44" s="98" t="s">
        <v>202</v>
      </c>
    </row>
    <row r="45" spans="2:13" ht="14.25" customHeight="1" x14ac:dyDescent="0.35"/>
    <row r="46" spans="2:13" x14ac:dyDescent="0.35">
      <c r="C46" s="335" t="s">
        <v>55</v>
      </c>
      <c r="D46" s="336"/>
      <c r="E46" s="337"/>
      <c r="F46" s="135" t="s">
        <v>58</v>
      </c>
    </row>
    <row r="47" spans="2:13" x14ac:dyDescent="0.35">
      <c r="C47" s="338" t="s">
        <v>232</v>
      </c>
      <c r="D47" s="339"/>
      <c r="E47" s="340"/>
      <c r="F47" s="136" t="s">
        <v>58</v>
      </c>
    </row>
    <row r="48" spans="2:13" x14ac:dyDescent="0.35">
      <c r="C48" s="341" t="s">
        <v>54</v>
      </c>
      <c r="D48" s="342"/>
      <c r="E48" s="343"/>
      <c r="F48" s="137" t="s">
        <v>58</v>
      </c>
    </row>
  </sheetData>
  <mergeCells count="41">
    <mergeCell ref="B32:D32"/>
    <mergeCell ref="B33:D33"/>
    <mergeCell ref="B28:L28"/>
    <mergeCell ref="B31:D31"/>
    <mergeCell ref="B29:D29"/>
    <mergeCell ref="B38:D38"/>
    <mergeCell ref="B39:D39"/>
    <mergeCell ref="B37:D37"/>
    <mergeCell ref="B34:D34"/>
    <mergeCell ref="B35:D35"/>
    <mergeCell ref="B36:D36"/>
    <mergeCell ref="B40:D40"/>
    <mergeCell ref="B41:D41"/>
    <mergeCell ref="B43:D43"/>
    <mergeCell ref="C47:E47"/>
    <mergeCell ref="C48:E48"/>
    <mergeCell ref="C46:E46"/>
    <mergeCell ref="B42:D42"/>
    <mergeCell ref="B44:D44"/>
    <mergeCell ref="C25:E25"/>
    <mergeCell ref="C26:E26"/>
    <mergeCell ref="C24:E24"/>
    <mergeCell ref="B20:D20"/>
    <mergeCell ref="B22:D22"/>
    <mergeCell ref="B18:D18"/>
    <mergeCell ref="B19:D19"/>
    <mergeCell ref="B21:D21"/>
    <mergeCell ref="B16:D16"/>
    <mergeCell ref="B17:D17"/>
    <mergeCell ref="B14:D14"/>
    <mergeCell ref="B15:D15"/>
    <mergeCell ref="B12:D12"/>
    <mergeCell ref="B13:D13"/>
    <mergeCell ref="B10:D10"/>
    <mergeCell ref="B11:D11"/>
    <mergeCell ref="B9:D9"/>
    <mergeCell ref="B7:D7"/>
    <mergeCell ref="L1:M3"/>
    <mergeCell ref="D2:J2"/>
    <mergeCell ref="B6:L6"/>
    <mergeCell ref="D3:H3"/>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pageSetUpPr fitToPage="1"/>
  </sheetPr>
  <dimension ref="B1:M27"/>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242" hidden="1" customWidth="1"/>
    <col min="3" max="3" width="0.59765625" style="242" customWidth="1"/>
    <col min="4" max="4" width="8.59765625" style="242" customWidth="1"/>
    <col min="5" max="5" width="9.265625" style="242" customWidth="1"/>
    <col min="6" max="6" width="12.86328125" style="248" customWidth="1"/>
    <col min="7" max="7" width="8.1328125" style="248" customWidth="1"/>
    <col min="8" max="8" width="10.59765625" style="248" customWidth="1"/>
    <col min="9" max="9" width="8.3984375" style="248" customWidth="1"/>
    <col min="10" max="12" width="9" style="248" customWidth="1"/>
    <col min="13" max="13" width="11.265625" style="248" customWidth="1"/>
    <col min="14" max="15" width="1" style="242" customWidth="1"/>
    <col min="16" max="253" width="9.1328125" style="242" customWidth="1"/>
    <col min="254" max="255" width="0" style="242" hidden="1" customWidth="1"/>
    <col min="256" max="16384" width="0.59765625" style="242"/>
  </cols>
  <sheetData>
    <row r="1" spans="2:13" x14ac:dyDescent="0.35">
      <c r="L1" s="330"/>
      <c r="M1" s="330"/>
    </row>
    <row r="2" spans="2:13" x14ac:dyDescent="0.35">
      <c r="D2" s="331" t="s">
        <v>57</v>
      </c>
      <c r="E2" s="348"/>
      <c r="F2" s="348"/>
      <c r="G2" s="348"/>
      <c r="H2" s="348"/>
      <c r="I2" s="348"/>
      <c r="J2" s="348"/>
      <c r="L2" s="330"/>
      <c r="M2" s="330"/>
    </row>
    <row r="3" spans="2:13" ht="12.75" customHeight="1" x14ac:dyDescent="0.35">
      <c r="D3" s="361" t="s">
        <v>396</v>
      </c>
      <c r="E3" s="333"/>
      <c r="F3" s="333"/>
      <c r="G3" s="333"/>
      <c r="H3" s="333"/>
      <c r="L3" s="330"/>
      <c r="M3" s="330"/>
    </row>
    <row r="4" spans="2:13" ht="13.15" thickBot="1" x14ac:dyDescent="0.4">
      <c r="C4" s="2"/>
      <c r="D4" s="2"/>
      <c r="E4" s="2"/>
      <c r="F4" s="86"/>
      <c r="G4" s="86"/>
      <c r="H4" s="86"/>
      <c r="I4" s="86"/>
      <c r="J4" s="86"/>
      <c r="K4" s="86"/>
      <c r="L4" s="86"/>
      <c r="M4" s="86"/>
    </row>
    <row r="5" spans="2:13" ht="13.15" thickTop="1" x14ac:dyDescent="0.35"/>
    <row r="7" spans="2:13" ht="19.899999999999999" customHeight="1" x14ac:dyDescent="0.45">
      <c r="B7" s="332" t="s">
        <v>366</v>
      </c>
      <c r="C7" s="371"/>
      <c r="D7" s="371"/>
      <c r="E7" s="371"/>
      <c r="F7" s="371"/>
      <c r="G7" s="371"/>
      <c r="H7" s="372"/>
      <c r="I7" s="372"/>
      <c r="J7" s="372"/>
      <c r="K7" s="372"/>
      <c r="L7" s="372"/>
      <c r="M7" s="372"/>
    </row>
    <row r="8" spans="2:13" ht="33.75" customHeight="1" x14ac:dyDescent="0.35">
      <c r="B8" s="334" t="s">
        <v>47</v>
      </c>
      <c r="C8" s="334"/>
      <c r="D8" s="334"/>
      <c r="E8" s="250" t="s">
        <v>48</v>
      </c>
      <c r="F8" s="58" t="s">
        <v>258</v>
      </c>
      <c r="G8" s="58" t="s">
        <v>7</v>
      </c>
      <c r="H8" s="58" t="s">
        <v>17</v>
      </c>
      <c r="I8" s="58" t="s">
        <v>7</v>
      </c>
      <c r="J8" s="58" t="s">
        <v>9</v>
      </c>
      <c r="K8" s="58" t="s">
        <v>10</v>
      </c>
      <c r="L8" s="58" t="s">
        <v>219</v>
      </c>
      <c r="M8" s="58" t="s">
        <v>263</v>
      </c>
    </row>
    <row r="9" spans="2:13" ht="14.25" customHeight="1" x14ac:dyDescent="0.35">
      <c r="B9" s="48"/>
      <c r="C9" s="50" t="s">
        <v>262</v>
      </c>
      <c r="D9" s="48"/>
      <c r="E9" s="48"/>
      <c r="F9" s="102" t="s">
        <v>58</v>
      </c>
      <c r="G9" s="102" t="s">
        <v>202</v>
      </c>
      <c r="H9" s="102" t="s">
        <v>58</v>
      </c>
      <c r="I9" s="102" t="s">
        <v>202</v>
      </c>
      <c r="J9" s="102" t="s">
        <v>58</v>
      </c>
      <c r="K9" s="102" t="s">
        <v>58</v>
      </c>
      <c r="L9" s="102" t="s">
        <v>202</v>
      </c>
      <c r="M9" s="97" t="s">
        <v>202</v>
      </c>
    </row>
    <row r="10" spans="2:13" ht="14.1" customHeight="1" x14ac:dyDescent="0.35">
      <c r="B10" s="367" t="s">
        <v>14</v>
      </c>
      <c r="C10" s="367"/>
      <c r="D10" s="367"/>
      <c r="E10" s="254" t="s">
        <v>31</v>
      </c>
      <c r="F10" s="102" t="s">
        <v>58</v>
      </c>
      <c r="G10" s="102" t="s">
        <v>202</v>
      </c>
      <c r="H10" s="102" t="s">
        <v>58</v>
      </c>
      <c r="I10" s="102" t="s">
        <v>202</v>
      </c>
      <c r="J10" s="102" t="s">
        <v>58</v>
      </c>
      <c r="K10" s="102" t="s">
        <v>58</v>
      </c>
      <c r="L10" s="102" t="s">
        <v>202</v>
      </c>
      <c r="M10" s="97" t="s">
        <v>202</v>
      </c>
    </row>
    <row r="11" spans="2:13" ht="14.25" customHeight="1" x14ac:dyDescent="0.35">
      <c r="B11" s="352" t="s">
        <v>31</v>
      </c>
      <c r="C11" s="350"/>
      <c r="D11" s="350"/>
      <c r="E11" s="254" t="s">
        <v>32</v>
      </c>
      <c r="F11" s="102" t="s">
        <v>58</v>
      </c>
      <c r="G11" s="102" t="s">
        <v>202</v>
      </c>
      <c r="H11" s="102" t="s">
        <v>58</v>
      </c>
      <c r="I11" s="102" t="s">
        <v>202</v>
      </c>
      <c r="J11" s="102" t="s">
        <v>58</v>
      </c>
      <c r="K11" s="102" t="s">
        <v>58</v>
      </c>
      <c r="L11" s="102" t="s">
        <v>202</v>
      </c>
      <c r="M11" s="97" t="s">
        <v>202</v>
      </c>
    </row>
    <row r="12" spans="2:13" ht="14.1" customHeight="1" x14ac:dyDescent="0.35">
      <c r="B12" s="352" t="s">
        <v>32</v>
      </c>
      <c r="C12" s="350"/>
      <c r="D12" s="350"/>
      <c r="E12" s="254" t="s">
        <v>33</v>
      </c>
      <c r="F12" s="102" t="s">
        <v>58</v>
      </c>
      <c r="G12" s="102" t="s">
        <v>202</v>
      </c>
      <c r="H12" s="102" t="s">
        <v>58</v>
      </c>
      <c r="I12" s="102" t="s">
        <v>202</v>
      </c>
      <c r="J12" s="102" t="s">
        <v>58</v>
      </c>
      <c r="K12" s="102" t="s">
        <v>58</v>
      </c>
      <c r="L12" s="102" t="s">
        <v>202</v>
      </c>
      <c r="M12" s="97" t="s">
        <v>202</v>
      </c>
    </row>
    <row r="13" spans="2:13" ht="14.1" customHeight="1" x14ac:dyDescent="0.35">
      <c r="B13" s="352" t="s">
        <v>33</v>
      </c>
      <c r="C13" s="350"/>
      <c r="D13" s="350"/>
      <c r="E13" s="254" t="s">
        <v>34</v>
      </c>
      <c r="F13" s="102" t="s">
        <v>58</v>
      </c>
      <c r="G13" s="102" t="s">
        <v>202</v>
      </c>
      <c r="H13" s="102" t="s">
        <v>58</v>
      </c>
      <c r="I13" s="102" t="s">
        <v>202</v>
      </c>
      <c r="J13" s="102" t="s">
        <v>58</v>
      </c>
      <c r="K13" s="102" t="s">
        <v>58</v>
      </c>
      <c r="L13" s="102" t="s">
        <v>202</v>
      </c>
      <c r="M13" s="97" t="s">
        <v>202</v>
      </c>
    </row>
    <row r="14" spans="2:13" ht="14.25" customHeight="1" x14ac:dyDescent="0.35">
      <c r="B14" s="352" t="s">
        <v>34</v>
      </c>
      <c r="C14" s="350"/>
      <c r="D14" s="350"/>
      <c r="E14" s="254" t="s">
        <v>35</v>
      </c>
      <c r="F14" s="102" t="s">
        <v>58</v>
      </c>
      <c r="G14" s="102" t="s">
        <v>202</v>
      </c>
      <c r="H14" s="102" t="s">
        <v>58</v>
      </c>
      <c r="I14" s="102" t="s">
        <v>202</v>
      </c>
      <c r="J14" s="102" t="s">
        <v>58</v>
      </c>
      <c r="K14" s="102" t="s">
        <v>58</v>
      </c>
      <c r="L14" s="102" t="s">
        <v>202</v>
      </c>
      <c r="M14" s="97" t="s">
        <v>202</v>
      </c>
    </row>
    <row r="15" spans="2:13" ht="14.1" customHeight="1" x14ac:dyDescent="0.35">
      <c r="B15" s="352" t="s">
        <v>35</v>
      </c>
      <c r="C15" s="350"/>
      <c r="D15" s="350"/>
      <c r="E15" s="254" t="s">
        <v>36</v>
      </c>
      <c r="F15" s="102" t="s">
        <v>58</v>
      </c>
      <c r="G15" s="102" t="s">
        <v>202</v>
      </c>
      <c r="H15" s="102" t="s">
        <v>58</v>
      </c>
      <c r="I15" s="102" t="s">
        <v>202</v>
      </c>
      <c r="J15" s="102" t="s">
        <v>58</v>
      </c>
      <c r="K15" s="102" t="s">
        <v>58</v>
      </c>
      <c r="L15" s="102" t="s">
        <v>202</v>
      </c>
      <c r="M15" s="97" t="s">
        <v>202</v>
      </c>
    </row>
    <row r="16" spans="2:13" ht="14.25" customHeight="1" x14ac:dyDescent="0.35">
      <c r="B16" s="352" t="s">
        <v>36</v>
      </c>
      <c r="C16" s="350"/>
      <c r="D16" s="350"/>
      <c r="E16" s="254" t="s">
        <v>37</v>
      </c>
      <c r="F16" s="102" t="s">
        <v>58</v>
      </c>
      <c r="G16" s="102" t="s">
        <v>202</v>
      </c>
      <c r="H16" s="102" t="s">
        <v>58</v>
      </c>
      <c r="I16" s="102" t="s">
        <v>202</v>
      </c>
      <c r="J16" s="102" t="s">
        <v>58</v>
      </c>
      <c r="K16" s="102" t="s">
        <v>58</v>
      </c>
      <c r="L16" s="102" t="s">
        <v>202</v>
      </c>
      <c r="M16" s="97" t="s">
        <v>202</v>
      </c>
    </row>
    <row r="17" spans="2:13" ht="14.1" customHeight="1" x14ac:dyDescent="0.35">
      <c r="B17" s="352" t="s">
        <v>37</v>
      </c>
      <c r="C17" s="350"/>
      <c r="D17" s="350"/>
      <c r="E17" s="254" t="s">
        <v>38</v>
      </c>
      <c r="F17" s="102" t="s">
        <v>58</v>
      </c>
      <c r="G17" s="102" t="s">
        <v>202</v>
      </c>
      <c r="H17" s="102" t="s">
        <v>58</v>
      </c>
      <c r="I17" s="102" t="s">
        <v>202</v>
      </c>
      <c r="J17" s="102" t="s">
        <v>58</v>
      </c>
      <c r="K17" s="102" t="s">
        <v>58</v>
      </c>
      <c r="L17" s="102" t="s">
        <v>202</v>
      </c>
      <c r="M17" s="97" t="s">
        <v>202</v>
      </c>
    </row>
    <row r="18" spans="2:13" ht="14.25" customHeight="1" x14ac:dyDescent="0.35">
      <c r="B18" s="352" t="s">
        <v>38</v>
      </c>
      <c r="C18" s="350"/>
      <c r="D18" s="350"/>
      <c r="E18" s="254" t="s">
        <v>39</v>
      </c>
      <c r="F18" s="102" t="s">
        <v>58</v>
      </c>
      <c r="G18" s="102" t="s">
        <v>202</v>
      </c>
      <c r="H18" s="102" t="s">
        <v>58</v>
      </c>
      <c r="I18" s="102" t="s">
        <v>202</v>
      </c>
      <c r="J18" s="102" t="s">
        <v>58</v>
      </c>
      <c r="K18" s="102" t="s">
        <v>58</v>
      </c>
      <c r="L18" s="102" t="s">
        <v>202</v>
      </c>
      <c r="M18" s="97" t="s">
        <v>202</v>
      </c>
    </row>
    <row r="19" spans="2:13" ht="14.1" customHeight="1" x14ac:dyDescent="0.35">
      <c r="B19" s="352" t="s">
        <v>39</v>
      </c>
      <c r="C19" s="350"/>
      <c r="D19" s="350"/>
      <c r="E19" s="254" t="s">
        <v>40</v>
      </c>
      <c r="F19" s="102" t="s">
        <v>58</v>
      </c>
      <c r="G19" s="102" t="s">
        <v>202</v>
      </c>
      <c r="H19" s="102" t="s">
        <v>58</v>
      </c>
      <c r="I19" s="102" t="s">
        <v>202</v>
      </c>
      <c r="J19" s="102" t="s">
        <v>58</v>
      </c>
      <c r="K19" s="102" t="s">
        <v>58</v>
      </c>
      <c r="L19" s="102" t="s">
        <v>202</v>
      </c>
      <c r="M19" s="97" t="s">
        <v>202</v>
      </c>
    </row>
    <row r="20" spans="2:13" ht="14.25" customHeight="1" x14ac:dyDescent="0.35">
      <c r="B20" s="352" t="s">
        <v>40</v>
      </c>
      <c r="C20" s="350"/>
      <c r="D20" s="350"/>
      <c r="E20" s="254" t="s">
        <v>41</v>
      </c>
      <c r="F20" s="102" t="s">
        <v>58</v>
      </c>
      <c r="G20" s="102" t="s">
        <v>202</v>
      </c>
      <c r="H20" s="102" t="s">
        <v>58</v>
      </c>
      <c r="I20" s="102" t="s">
        <v>202</v>
      </c>
      <c r="J20" s="102" t="s">
        <v>58</v>
      </c>
      <c r="K20" s="102" t="s">
        <v>58</v>
      </c>
      <c r="L20" s="102" t="s">
        <v>202</v>
      </c>
      <c r="M20" s="97" t="s">
        <v>202</v>
      </c>
    </row>
    <row r="21" spans="2:13" ht="14.1" customHeight="1" x14ac:dyDescent="0.35">
      <c r="B21" s="352" t="s">
        <v>41</v>
      </c>
      <c r="C21" s="350"/>
      <c r="D21" s="350"/>
      <c r="E21" s="254" t="s">
        <v>15</v>
      </c>
      <c r="F21" s="102" t="s">
        <v>58</v>
      </c>
      <c r="G21" s="102" t="s">
        <v>202</v>
      </c>
      <c r="H21" s="102" t="s">
        <v>58</v>
      </c>
      <c r="I21" s="102" t="s">
        <v>202</v>
      </c>
      <c r="J21" s="102" t="s">
        <v>58</v>
      </c>
      <c r="K21" s="102" t="s">
        <v>58</v>
      </c>
      <c r="L21" s="102" t="s">
        <v>202</v>
      </c>
      <c r="M21" s="97" t="s">
        <v>202</v>
      </c>
    </row>
    <row r="22" spans="2:13" ht="14.1" customHeight="1" x14ac:dyDescent="0.35">
      <c r="B22" s="352" t="s">
        <v>11</v>
      </c>
      <c r="C22" s="350"/>
      <c r="D22" s="350"/>
      <c r="E22" s="254"/>
      <c r="F22" s="102" t="s">
        <v>58</v>
      </c>
      <c r="G22" s="102" t="s">
        <v>202</v>
      </c>
      <c r="H22" s="102" t="s">
        <v>58</v>
      </c>
      <c r="I22" s="102" t="s">
        <v>202</v>
      </c>
      <c r="J22" s="102" t="s">
        <v>58</v>
      </c>
      <c r="K22" s="102" t="s">
        <v>58</v>
      </c>
      <c r="L22" s="102" t="s">
        <v>202</v>
      </c>
      <c r="M22" s="97" t="s">
        <v>202</v>
      </c>
    </row>
    <row r="23" spans="2:13" x14ac:dyDescent="0.35">
      <c r="B23" s="356"/>
      <c r="C23" s="357"/>
      <c r="D23" s="357"/>
      <c r="E23" s="259" t="s">
        <v>2</v>
      </c>
      <c r="F23" s="134" t="s">
        <v>58</v>
      </c>
      <c r="G23" s="134" t="s">
        <v>202</v>
      </c>
      <c r="H23" s="134" t="s">
        <v>58</v>
      </c>
      <c r="I23" s="134" t="s">
        <v>202</v>
      </c>
      <c r="J23" s="134" t="s">
        <v>58</v>
      </c>
      <c r="K23" s="134" t="s">
        <v>58</v>
      </c>
      <c r="L23" s="134" t="s">
        <v>202</v>
      </c>
      <c r="M23" s="98" t="s">
        <v>202</v>
      </c>
    </row>
    <row r="24" spans="2:13" ht="14.25" customHeight="1" x14ac:dyDescent="0.35"/>
    <row r="25" spans="2:13" x14ac:dyDescent="0.35">
      <c r="C25" s="335" t="s">
        <v>55</v>
      </c>
      <c r="D25" s="336"/>
      <c r="E25" s="337"/>
      <c r="F25" s="135" t="s">
        <v>58</v>
      </c>
    </row>
    <row r="26" spans="2:13" x14ac:dyDescent="0.35">
      <c r="C26" s="338" t="s">
        <v>232</v>
      </c>
      <c r="D26" s="339"/>
      <c r="E26" s="340"/>
      <c r="F26" s="136" t="s">
        <v>58</v>
      </c>
    </row>
    <row r="27" spans="2:13" x14ac:dyDescent="0.35">
      <c r="C27" s="341" t="s">
        <v>54</v>
      </c>
      <c r="D27" s="342"/>
      <c r="E27" s="343"/>
      <c r="F27" s="137" t="s">
        <v>58</v>
      </c>
    </row>
  </sheetData>
  <mergeCells count="22">
    <mergeCell ref="B22:D22"/>
    <mergeCell ref="C26:E26"/>
    <mergeCell ref="C27:E27"/>
    <mergeCell ref="C25:E25"/>
    <mergeCell ref="B21:D21"/>
    <mergeCell ref="B23:D23"/>
    <mergeCell ref="L1:M3"/>
    <mergeCell ref="D2:J2"/>
    <mergeCell ref="D3:H3"/>
    <mergeCell ref="B19:D19"/>
    <mergeCell ref="B20:D20"/>
    <mergeCell ref="B17:D17"/>
    <mergeCell ref="B18:D18"/>
    <mergeCell ref="B15:D15"/>
    <mergeCell ref="B16:D16"/>
    <mergeCell ref="B13:D13"/>
    <mergeCell ref="B14:D14"/>
    <mergeCell ref="B7:M7"/>
    <mergeCell ref="B11:D11"/>
    <mergeCell ref="B12:D12"/>
    <mergeCell ref="B10:D10"/>
    <mergeCell ref="B8:D8"/>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M33"/>
  <sheetViews>
    <sheetView showGridLines="0" topLeftCell="C1" zoomScaleNormal="100" zoomScaleSheetLayoutView="115" workbookViewId="0">
      <pane ySplit="7" topLeftCell="A8" activePane="bottomLeft" state="frozenSplit"/>
      <selection activeCell="C8" sqref="C8"/>
      <selection pane="bottomLeft" activeCell="B8" sqref="B8:M8"/>
    </sheetView>
  </sheetViews>
  <sheetFormatPr defaultColWidth="0.59765625" defaultRowHeight="12.75" x14ac:dyDescent="0.35"/>
  <cols>
    <col min="1" max="2" width="0" style="51" hidden="1" customWidth="1"/>
    <col min="3" max="3" width="0.59765625" style="51" customWidth="1"/>
    <col min="4" max="4" width="8.59765625" style="51" customWidth="1"/>
    <col min="5" max="5" width="11.265625" style="51" customWidth="1"/>
    <col min="6" max="6" width="12.86328125" style="51" customWidth="1"/>
    <col min="7" max="7" width="8.1328125" style="51" customWidth="1"/>
    <col min="8" max="8" width="10.59765625" style="51" customWidth="1"/>
    <col min="9" max="9" width="8.3984375" style="51" customWidth="1"/>
    <col min="10" max="12" width="9" style="51" customWidth="1"/>
    <col min="13" max="13" width="11.265625" style="51" customWidth="1"/>
    <col min="14" max="15" width="1" style="51" customWidth="1"/>
    <col min="16" max="253" width="9.1328125" style="51" customWidth="1"/>
    <col min="254" max="255" width="0" style="51" hidden="1" customWidth="1"/>
    <col min="256" max="16384" width="0.59765625" style="51"/>
  </cols>
  <sheetData>
    <row r="1" spans="2:13" ht="1.7" customHeight="1" x14ac:dyDescent="0.35">
      <c r="L1" s="348"/>
      <c r="M1" s="348"/>
    </row>
    <row r="2" spans="2:13" ht="18" customHeight="1" x14ac:dyDescent="0.35">
      <c r="D2" s="331" t="s">
        <v>57</v>
      </c>
      <c r="E2" s="348"/>
      <c r="F2" s="348"/>
      <c r="G2" s="348"/>
      <c r="H2" s="348"/>
      <c r="I2" s="348"/>
      <c r="J2" s="348"/>
      <c r="L2" s="348"/>
      <c r="M2" s="348"/>
    </row>
    <row r="3" spans="2:13" ht="0.95" customHeight="1" x14ac:dyDescent="0.35">
      <c r="L3" s="348"/>
      <c r="M3" s="348"/>
    </row>
    <row r="4" spans="2:13" ht="18" customHeight="1" x14ac:dyDescent="0.35">
      <c r="D4" s="333" t="s">
        <v>194</v>
      </c>
      <c r="E4" s="333"/>
      <c r="F4" s="333"/>
      <c r="G4" s="333"/>
      <c r="H4" s="333"/>
      <c r="I4" s="4"/>
      <c r="J4" s="4"/>
      <c r="L4" s="348"/>
      <c r="M4" s="348"/>
    </row>
    <row r="5" spans="2:13" ht="0.4" customHeight="1" x14ac:dyDescent="0.35">
      <c r="L5" s="348"/>
      <c r="M5" s="348"/>
    </row>
    <row r="6" spans="2:13" ht="4.3499999999999996" customHeight="1" thickBot="1" x14ac:dyDescent="0.4">
      <c r="C6" s="2"/>
      <c r="D6" s="2"/>
      <c r="E6" s="2"/>
      <c r="F6" s="2"/>
      <c r="G6" s="2"/>
      <c r="H6" s="2"/>
      <c r="I6" s="2"/>
      <c r="J6" s="2"/>
      <c r="K6" s="2"/>
      <c r="L6" s="2"/>
      <c r="M6" s="2"/>
    </row>
    <row r="7" spans="2:13" ht="7.9" customHeight="1" thickTop="1" x14ac:dyDescent="0.35"/>
    <row r="8" spans="2:13" ht="19.899999999999999" customHeight="1" x14ac:dyDescent="0.45">
      <c r="B8" s="364" t="s">
        <v>298</v>
      </c>
      <c r="C8" s="368"/>
      <c r="D8" s="368"/>
      <c r="E8" s="368"/>
      <c r="F8" s="368"/>
      <c r="G8" s="368"/>
      <c r="H8" s="369"/>
      <c r="I8" s="369"/>
      <c r="J8" s="369"/>
      <c r="K8" s="369"/>
      <c r="L8" s="369"/>
      <c r="M8" s="369"/>
    </row>
    <row r="9" spans="2:13" ht="17.100000000000001" customHeight="1" x14ac:dyDescent="0.35">
      <c r="B9" s="370"/>
      <c r="C9" s="348"/>
      <c r="D9" s="348"/>
      <c r="E9" s="56"/>
      <c r="F9" s="56"/>
      <c r="G9" s="57"/>
      <c r="H9" s="57"/>
      <c r="I9" s="57"/>
      <c r="J9" s="57"/>
      <c r="K9" s="57"/>
      <c r="M9" s="17"/>
    </row>
    <row r="10" spans="2:13" ht="24.4" x14ac:dyDescent="0.35">
      <c r="B10" s="334" t="s">
        <v>12</v>
      </c>
      <c r="C10" s="334"/>
      <c r="D10" s="334"/>
      <c r="E10" s="53" t="s">
        <v>13</v>
      </c>
      <c r="F10" s="21" t="s">
        <v>258</v>
      </c>
      <c r="G10" s="21" t="s">
        <v>7</v>
      </c>
      <c r="H10" s="21" t="s">
        <v>17</v>
      </c>
      <c r="I10" s="21" t="s">
        <v>7</v>
      </c>
      <c r="J10" s="18" t="s">
        <v>9</v>
      </c>
      <c r="K10" s="18" t="s">
        <v>10</v>
      </c>
      <c r="L10" s="18" t="s">
        <v>219</v>
      </c>
      <c r="M10" s="16" t="s">
        <v>263</v>
      </c>
    </row>
    <row r="11" spans="2:13" ht="14.25" customHeight="1" x14ac:dyDescent="0.35">
      <c r="B11" s="48"/>
      <c r="C11" s="50" t="s">
        <v>261</v>
      </c>
      <c r="D11" s="48"/>
      <c r="E11" s="48"/>
      <c r="F11" s="24" t="s">
        <v>58</v>
      </c>
      <c r="G11" s="24" t="s">
        <v>202</v>
      </c>
      <c r="H11" s="24" t="s">
        <v>58</v>
      </c>
      <c r="I11" s="37" t="s">
        <v>202</v>
      </c>
      <c r="J11" s="37" t="s">
        <v>58</v>
      </c>
      <c r="K11" s="37" t="s">
        <v>58</v>
      </c>
      <c r="L11" s="37" t="s">
        <v>202</v>
      </c>
      <c r="M11" s="29" t="s">
        <v>202</v>
      </c>
    </row>
    <row r="12" spans="2:13" ht="14.1" customHeight="1" x14ac:dyDescent="0.35">
      <c r="B12" s="367" t="s">
        <v>14</v>
      </c>
      <c r="C12" s="367"/>
      <c r="D12" s="367"/>
      <c r="E12" s="52" t="s">
        <v>31</v>
      </c>
      <c r="F12" s="24" t="s">
        <v>58</v>
      </c>
      <c r="G12" s="24" t="s">
        <v>202</v>
      </c>
      <c r="H12" s="24" t="s">
        <v>58</v>
      </c>
      <c r="I12" s="37" t="s">
        <v>202</v>
      </c>
      <c r="J12" s="37" t="s">
        <v>58</v>
      </c>
      <c r="K12" s="37" t="s">
        <v>58</v>
      </c>
      <c r="L12" s="37" t="s">
        <v>202</v>
      </c>
      <c r="M12" s="29" t="s">
        <v>202</v>
      </c>
    </row>
    <row r="13" spans="2:13" ht="14.25" customHeight="1" x14ac:dyDescent="0.35">
      <c r="B13" s="352" t="s">
        <v>31</v>
      </c>
      <c r="C13" s="350"/>
      <c r="D13" s="350"/>
      <c r="E13" s="52" t="s">
        <v>32</v>
      </c>
      <c r="F13" s="24" t="s">
        <v>58</v>
      </c>
      <c r="G13" s="24" t="s">
        <v>202</v>
      </c>
      <c r="H13" s="24" t="s">
        <v>58</v>
      </c>
      <c r="I13" s="37" t="s">
        <v>202</v>
      </c>
      <c r="J13" s="37" t="s">
        <v>58</v>
      </c>
      <c r="K13" s="37" t="s">
        <v>58</v>
      </c>
      <c r="L13" s="37" t="s">
        <v>202</v>
      </c>
      <c r="M13" s="29" t="s">
        <v>202</v>
      </c>
    </row>
    <row r="14" spans="2:13" ht="14.1" customHeight="1" x14ac:dyDescent="0.35">
      <c r="B14" s="352" t="s">
        <v>32</v>
      </c>
      <c r="C14" s="350"/>
      <c r="D14" s="350"/>
      <c r="E14" s="52" t="s">
        <v>33</v>
      </c>
      <c r="F14" s="24" t="s">
        <v>58</v>
      </c>
      <c r="G14" s="24" t="s">
        <v>202</v>
      </c>
      <c r="H14" s="24" t="s">
        <v>58</v>
      </c>
      <c r="I14" s="37" t="s">
        <v>202</v>
      </c>
      <c r="J14" s="37" t="s">
        <v>58</v>
      </c>
      <c r="K14" s="37" t="s">
        <v>58</v>
      </c>
      <c r="L14" s="37" t="s">
        <v>202</v>
      </c>
      <c r="M14" s="29" t="s">
        <v>202</v>
      </c>
    </row>
    <row r="15" spans="2:13" ht="14.1" customHeight="1" x14ac:dyDescent="0.35">
      <c r="B15" s="352" t="s">
        <v>33</v>
      </c>
      <c r="C15" s="350"/>
      <c r="D15" s="350"/>
      <c r="E15" s="52" t="s">
        <v>34</v>
      </c>
      <c r="F15" s="24" t="s">
        <v>58</v>
      </c>
      <c r="G15" s="24" t="s">
        <v>202</v>
      </c>
      <c r="H15" s="24" t="s">
        <v>58</v>
      </c>
      <c r="I15" s="37" t="s">
        <v>202</v>
      </c>
      <c r="J15" s="37" t="s">
        <v>58</v>
      </c>
      <c r="K15" s="37" t="s">
        <v>58</v>
      </c>
      <c r="L15" s="37" t="s">
        <v>202</v>
      </c>
      <c r="M15" s="29" t="s">
        <v>202</v>
      </c>
    </row>
    <row r="16" spans="2:13" ht="14.25" customHeight="1" x14ac:dyDescent="0.35">
      <c r="B16" s="352" t="s">
        <v>34</v>
      </c>
      <c r="C16" s="350"/>
      <c r="D16" s="350"/>
      <c r="E16" s="52" t="s">
        <v>35</v>
      </c>
      <c r="F16" s="24" t="s">
        <v>58</v>
      </c>
      <c r="G16" s="24" t="s">
        <v>202</v>
      </c>
      <c r="H16" s="24" t="s">
        <v>58</v>
      </c>
      <c r="I16" s="37" t="s">
        <v>202</v>
      </c>
      <c r="J16" s="37" t="s">
        <v>58</v>
      </c>
      <c r="K16" s="37" t="s">
        <v>58</v>
      </c>
      <c r="L16" s="37" t="s">
        <v>202</v>
      </c>
      <c r="M16" s="29" t="s">
        <v>202</v>
      </c>
    </row>
    <row r="17" spans="2:13" ht="14.1" customHeight="1" x14ac:dyDescent="0.35">
      <c r="B17" s="352" t="s">
        <v>35</v>
      </c>
      <c r="C17" s="350"/>
      <c r="D17" s="350"/>
      <c r="E17" s="52" t="s">
        <v>36</v>
      </c>
      <c r="F17" s="24" t="s">
        <v>58</v>
      </c>
      <c r="G17" s="24" t="s">
        <v>202</v>
      </c>
      <c r="H17" s="24" t="s">
        <v>58</v>
      </c>
      <c r="I17" s="37" t="s">
        <v>202</v>
      </c>
      <c r="J17" s="37" t="s">
        <v>58</v>
      </c>
      <c r="K17" s="37" t="s">
        <v>58</v>
      </c>
      <c r="L17" s="37" t="s">
        <v>202</v>
      </c>
      <c r="M17" s="29" t="s">
        <v>202</v>
      </c>
    </row>
    <row r="18" spans="2:13" ht="14.25" customHeight="1" x14ac:dyDescent="0.35">
      <c r="B18" s="352" t="s">
        <v>36</v>
      </c>
      <c r="C18" s="350"/>
      <c r="D18" s="350"/>
      <c r="E18" s="52" t="s">
        <v>37</v>
      </c>
      <c r="F18" s="24" t="s">
        <v>58</v>
      </c>
      <c r="G18" s="24" t="s">
        <v>202</v>
      </c>
      <c r="H18" s="24" t="s">
        <v>58</v>
      </c>
      <c r="I18" s="37" t="s">
        <v>202</v>
      </c>
      <c r="J18" s="37" t="s">
        <v>58</v>
      </c>
      <c r="K18" s="37" t="s">
        <v>58</v>
      </c>
      <c r="L18" s="37" t="s">
        <v>202</v>
      </c>
      <c r="M18" s="29" t="s">
        <v>202</v>
      </c>
    </row>
    <row r="19" spans="2:13" ht="14.1" customHeight="1" x14ac:dyDescent="0.35">
      <c r="B19" s="352" t="s">
        <v>37</v>
      </c>
      <c r="C19" s="350"/>
      <c r="D19" s="350"/>
      <c r="E19" s="52" t="s">
        <v>38</v>
      </c>
      <c r="F19" s="24" t="s">
        <v>58</v>
      </c>
      <c r="G19" s="24" t="s">
        <v>202</v>
      </c>
      <c r="H19" s="24" t="s">
        <v>58</v>
      </c>
      <c r="I19" s="37" t="s">
        <v>202</v>
      </c>
      <c r="J19" s="37" t="s">
        <v>58</v>
      </c>
      <c r="K19" s="37" t="s">
        <v>58</v>
      </c>
      <c r="L19" s="37" t="s">
        <v>202</v>
      </c>
      <c r="M19" s="29" t="s">
        <v>202</v>
      </c>
    </row>
    <row r="20" spans="2:13" ht="14.25" customHeight="1" x14ac:dyDescent="0.35">
      <c r="B20" s="352" t="s">
        <v>38</v>
      </c>
      <c r="C20" s="350"/>
      <c r="D20" s="350"/>
      <c r="E20" s="52" t="s">
        <v>39</v>
      </c>
      <c r="F20" s="24" t="s">
        <v>58</v>
      </c>
      <c r="G20" s="24" t="s">
        <v>202</v>
      </c>
      <c r="H20" s="24" t="s">
        <v>58</v>
      </c>
      <c r="I20" s="37" t="s">
        <v>202</v>
      </c>
      <c r="J20" s="37" t="s">
        <v>58</v>
      </c>
      <c r="K20" s="37" t="s">
        <v>58</v>
      </c>
      <c r="L20" s="37" t="s">
        <v>202</v>
      </c>
      <c r="M20" s="29" t="s">
        <v>202</v>
      </c>
    </row>
    <row r="21" spans="2:13" ht="14.1" customHeight="1" x14ac:dyDescent="0.35">
      <c r="B21" s="352" t="s">
        <v>39</v>
      </c>
      <c r="C21" s="350"/>
      <c r="D21" s="350"/>
      <c r="E21" s="52" t="s">
        <v>40</v>
      </c>
      <c r="F21" s="24" t="s">
        <v>58</v>
      </c>
      <c r="G21" s="24" t="s">
        <v>202</v>
      </c>
      <c r="H21" s="24" t="s">
        <v>58</v>
      </c>
      <c r="I21" s="37" t="s">
        <v>202</v>
      </c>
      <c r="J21" s="37" t="s">
        <v>58</v>
      </c>
      <c r="K21" s="37" t="s">
        <v>58</v>
      </c>
      <c r="L21" s="37" t="s">
        <v>202</v>
      </c>
      <c r="M21" s="29" t="s">
        <v>202</v>
      </c>
    </row>
    <row r="22" spans="2:13" ht="14.25" customHeight="1" x14ac:dyDescent="0.35">
      <c r="B22" s="352" t="s">
        <v>40</v>
      </c>
      <c r="C22" s="350"/>
      <c r="D22" s="350"/>
      <c r="E22" s="52" t="s">
        <v>41</v>
      </c>
      <c r="F22" s="24" t="s">
        <v>58</v>
      </c>
      <c r="G22" s="24" t="s">
        <v>202</v>
      </c>
      <c r="H22" s="24" t="s">
        <v>58</v>
      </c>
      <c r="I22" s="37" t="s">
        <v>202</v>
      </c>
      <c r="J22" s="37" t="s">
        <v>58</v>
      </c>
      <c r="K22" s="37" t="s">
        <v>58</v>
      </c>
      <c r="L22" s="37" t="s">
        <v>202</v>
      </c>
      <c r="M22" s="29" t="s">
        <v>202</v>
      </c>
    </row>
    <row r="23" spans="2:13" ht="14.1" customHeight="1" x14ac:dyDescent="0.35">
      <c r="B23" s="352" t="s">
        <v>41</v>
      </c>
      <c r="C23" s="350"/>
      <c r="D23" s="350"/>
      <c r="E23" s="52" t="s">
        <v>42</v>
      </c>
      <c r="F23" s="24" t="s">
        <v>58</v>
      </c>
      <c r="G23" s="24" t="s">
        <v>202</v>
      </c>
      <c r="H23" s="24" t="s">
        <v>58</v>
      </c>
      <c r="I23" s="37" t="s">
        <v>202</v>
      </c>
      <c r="J23" s="37" t="s">
        <v>58</v>
      </c>
      <c r="K23" s="37" t="s">
        <v>58</v>
      </c>
      <c r="L23" s="37" t="s">
        <v>202</v>
      </c>
      <c r="M23" s="29" t="s">
        <v>202</v>
      </c>
    </row>
    <row r="24" spans="2:13" ht="14.25" customHeight="1" x14ac:dyDescent="0.35">
      <c r="B24" s="352" t="s">
        <v>42</v>
      </c>
      <c r="C24" s="350"/>
      <c r="D24" s="350"/>
      <c r="E24" s="52" t="s">
        <v>43</v>
      </c>
      <c r="F24" s="24" t="s">
        <v>58</v>
      </c>
      <c r="G24" s="24" t="s">
        <v>202</v>
      </c>
      <c r="H24" s="24" t="s">
        <v>58</v>
      </c>
      <c r="I24" s="37" t="s">
        <v>202</v>
      </c>
      <c r="J24" s="37" t="s">
        <v>58</v>
      </c>
      <c r="K24" s="37" t="s">
        <v>58</v>
      </c>
      <c r="L24" s="37" t="s">
        <v>202</v>
      </c>
      <c r="M24" s="29" t="s">
        <v>202</v>
      </c>
    </row>
    <row r="25" spans="2:13" ht="14.1" customHeight="1" x14ac:dyDescent="0.35">
      <c r="B25" s="352" t="s">
        <v>43</v>
      </c>
      <c r="C25" s="350"/>
      <c r="D25" s="350"/>
      <c r="E25" s="52" t="s">
        <v>44</v>
      </c>
      <c r="F25" s="24" t="s">
        <v>58</v>
      </c>
      <c r="G25" s="24" t="s">
        <v>202</v>
      </c>
      <c r="H25" s="24" t="s">
        <v>58</v>
      </c>
      <c r="I25" s="37" t="s">
        <v>202</v>
      </c>
      <c r="J25" s="37" t="s">
        <v>58</v>
      </c>
      <c r="K25" s="37" t="s">
        <v>58</v>
      </c>
      <c r="L25" s="37" t="s">
        <v>202</v>
      </c>
      <c r="M25" s="29" t="s">
        <v>202</v>
      </c>
    </row>
    <row r="26" spans="2:13" ht="14.25" customHeight="1" x14ac:dyDescent="0.35">
      <c r="B26" s="352" t="s">
        <v>44</v>
      </c>
      <c r="C26" s="350"/>
      <c r="D26" s="350"/>
      <c r="E26" s="52" t="s">
        <v>45</v>
      </c>
      <c r="F26" s="24" t="s">
        <v>58</v>
      </c>
      <c r="G26" s="24" t="s">
        <v>202</v>
      </c>
      <c r="H26" s="24" t="s">
        <v>58</v>
      </c>
      <c r="I26" s="37" t="s">
        <v>202</v>
      </c>
      <c r="J26" s="37" t="s">
        <v>58</v>
      </c>
      <c r="K26" s="37" t="s">
        <v>58</v>
      </c>
      <c r="L26" s="37" t="s">
        <v>202</v>
      </c>
      <c r="M26" s="29" t="s">
        <v>202</v>
      </c>
    </row>
    <row r="27" spans="2:13" ht="14.1" customHeight="1" x14ac:dyDescent="0.35">
      <c r="B27" s="352" t="s">
        <v>45</v>
      </c>
      <c r="C27" s="350"/>
      <c r="D27" s="350"/>
      <c r="E27" s="52" t="s">
        <v>15</v>
      </c>
      <c r="F27" s="24" t="s">
        <v>58</v>
      </c>
      <c r="G27" s="24" t="s">
        <v>202</v>
      </c>
      <c r="H27" s="24" t="s">
        <v>58</v>
      </c>
      <c r="I27" s="37" t="s">
        <v>202</v>
      </c>
      <c r="J27" s="37" t="s">
        <v>58</v>
      </c>
      <c r="K27" s="37" t="s">
        <v>58</v>
      </c>
      <c r="L27" s="37" t="s">
        <v>202</v>
      </c>
      <c r="M27" s="29" t="s">
        <v>202</v>
      </c>
    </row>
    <row r="28" spans="2:13" x14ac:dyDescent="0.35">
      <c r="B28" s="356"/>
      <c r="C28" s="357"/>
      <c r="D28" s="357"/>
      <c r="E28" s="54" t="s">
        <v>2</v>
      </c>
      <c r="F28" s="28" t="s">
        <v>58</v>
      </c>
      <c r="G28" s="28" t="s">
        <v>202</v>
      </c>
      <c r="H28" s="28" t="s">
        <v>58</v>
      </c>
      <c r="I28" s="38" t="s">
        <v>202</v>
      </c>
      <c r="J28" s="38" t="s">
        <v>58</v>
      </c>
      <c r="K28" s="38" t="s">
        <v>58</v>
      </c>
      <c r="L28" s="38" t="s">
        <v>202</v>
      </c>
      <c r="M28" s="30" t="s">
        <v>202</v>
      </c>
    </row>
    <row r="29" spans="2:13" ht="14.25" customHeight="1" x14ac:dyDescent="0.35"/>
    <row r="30" spans="2:13" x14ac:dyDescent="0.35">
      <c r="B30" s="347"/>
      <c r="C30" s="347"/>
      <c r="D30" s="347"/>
      <c r="E30" s="347"/>
      <c r="F30" s="347"/>
      <c r="G30" s="347"/>
    </row>
    <row r="31" spans="2:13" x14ac:dyDescent="0.35">
      <c r="C31" s="335" t="s">
        <v>55</v>
      </c>
      <c r="D31" s="336"/>
      <c r="E31" s="337"/>
      <c r="F31" s="25" t="s">
        <v>58</v>
      </c>
    </row>
    <row r="32" spans="2:13" x14ac:dyDescent="0.35">
      <c r="C32" s="338" t="s">
        <v>232</v>
      </c>
      <c r="D32" s="339"/>
      <c r="E32" s="340"/>
      <c r="F32" s="26" t="s">
        <v>58</v>
      </c>
    </row>
    <row r="33" spans="3:6" x14ac:dyDescent="0.35">
      <c r="C33" s="341" t="s">
        <v>54</v>
      </c>
      <c r="D33" s="342"/>
      <c r="E33" s="343"/>
      <c r="F33" s="27" t="s">
        <v>58</v>
      </c>
    </row>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M8"/>
    <mergeCell ref="B9:D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F36"/>
  <sheetViews>
    <sheetView showGridLines="0" zoomScaleNormal="100" zoomScaleSheetLayoutView="100" workbookViewId="0">
      <selection activeCell="B16" sqref="B16:F16"/>
    </sheetView>
  </sheetViews>
  <sheetFormatPr defaultColWidth="0" defaultRowHeight="12.75" x14ac:dyDescent="0.35"/>
  <cols>
    <col min="1" max="2" width="8.1328125" style="242" customWidth="1"/>
    <col min="3" max="5" width="29.86328125" style="242" customWidth="1"/>
    <col min="6" max="6" width="8.1328125" style="242" customWidth="1"/>
    <col min="7" max="16384" width="0" style="242" hidden="1"/>
  </cols>
  <sheetData>
    <row r="1" spans="3:5" ht="7.9" customHeight="1" x14ac:dyDescent="0.35"/>
    <row r="2" spans="3:5" ht="7.15" customHeight="1" x14ac:dyDescent="0.35"/>
    <row r="3" spans="3:5" ht="7.15" customHeight="1" x14ac:dyDescent="0.35"/>
    <row r="4" spans="3:5" ht="164.25" customHeight="1" x14ac:dyDescent="0.35"/>
    <row r="5" spans="3:5" ht="13.9" customHeight="1" x14ac:dyDescent="0.35"/>
    <row r="6" spans="3:5" ht="22.5" x14ac:dyDescent="0.35">
      <c r="C6" s="318" t="s">
        <v>57</v>
      </c>
      <c r="D6" s="318"/>
      <c r="E6" s="318"/>
    </row>
    <row r="7" spans="3:5" ht="22.5" x14ac:dyDescent="0.35">
      <c r="C7" s="238"/>
      <c r="D7" s="311" t="s">
        <v>387</v>
      </c>
      <c r="E7" s="238"/>
    </row>
    <row r="8" spans="3:5" ht="105" customHeight="1" x14ac:dyDescent="0.35">
      <c r="C8" s="323"/>
      <c r="D8" s="324"/>
      <c r="E8" s="324"/>
    </row>
    <row r="9" spans="3:5" ht="20.65" x14ac:dyDescent="0.35">
      <c r="C9" s="319" t="s">
        <v>323</v>
      </c>
      <c r="D9" s="319"/>
      <c r="E9" s="319"/>
    </row>
    <row r="10" spans="3:5" ht="102.75" customHeight="1" x14ac:dyDescent="0.35"/>
    <row r="11" spans="3:5" ht="23.85" customHeight="1" x14ac:dyDescent="0.35">
      <c r="C11" s="325" t="s">
        <v>193</v>
      </c>
      <c r="D11" s="325"/>
      <c r="E11" s="325"/>
    </row>
    <row r="12" spans="3:5" ht="11.45" customHeight="1" x14ac:dyDescent="0.35"/>
    <row r="13" spans="3:5" ht="23.85" customHeight="1" x14ac:dyDescent="0.35">
      <c r="C13" s="325" t="s">
        <v>253</v>
      </c>
      <c r="D13" s="325"/>
      <c r="E13" s="325"/>
    </row>
    <row r="14" spans="3:5" ht="9" customHeight="1" x14ac:dyDescent="0.55000000000000004">
      <c r="C14" s="320"/>
      <c r="D14" s="320"/>
      <c r="E14" s="320"/>
    </row>
    <row r="15" spans="3:5" ht="23.85" customHeight="1" x14ac:dyDescent="0.35"/>
    <row r="16" spans="3:5" ht="23.25" customHeight="1" x14ac:dyDescent="0.35"/>
    <row r="17" spans="2:6" ht="23.85" customHeight="1" x14ac:dyDescent="0.35"/>
    <row r="18" spans="2:6" ht="21" customHeight="1" x14ac:dyDescent="0.45">
      <c r="C18" s="321" t="s">
        <v>1</v>
      </c>
      <c r="D18" s="322"/>
      <c r="E18" s="322"/>
      <c r="F18" s="59"/>
    </row>
    <row r="19" spans="2:6" ht="21" customHeight="1" x14ac:dyDescent="0.45">
      <c r="C19" s="239"/>
      <c r="D19" s="5"/>
      <c r="E19" s="5"/>
      <c r="F19" s="59"/>
    </row>
    <row r="20" spans="2:6" ht="21" customHeight="1" x14ac:dyDescent="0.45">
      <c r="C20" s="239"/>
      <c r="D20" s="5"/>
      <c r="E20" s="5"/>
      <c r="F20" s="59"/>
    </row>
    <row r="21" spans="2:6" ht="21" customHeight="1" x14ac:dyDescent="0.45">
      <c r="C21" s="239"/>
      <c r="D21" s="5"/>
      <c r="E21" s="5"/>
      <c r="F21" s="59"/>
    </row>
    <row r="22" spans="2:6" ht="21" customHeight="1" x14ac:dyDescent="0.45">
      <c r="C22" s="239"/>
      <c r="D22" s="5"/>
      <c r="E22" s="5"/>
      <c r="F22" s="59"/>
    </row>
    <row r="23" spans="2:6" ht="21" customHeight="1" x14ac:dyDescent="0.45">
      <c r="C23" s="239"/>
      <c r="D23" s="5"/>
      <c r="E23" s="5"/>
      <c r="F23" s="59"/>
    </row>
    <row r="24" spans="2:6" ht="21" customHeight="1" x14ac:dyDescent="0.45">
      <c r="C24" s="239"/>
      <c r="D24" s="5"/>
      <c r="E24" s="5"/>
      <c r="F24" s="59"/>
    </row>
    <row r="25" spans="2:6" ht="21" customHeight="1" x14ac:dyDescent="0.45">
      <c r="C25" s="239"/>
      <c r="D25" s="5"/>
      <c r="E25" s="5"/>
      <c r="F25" s="59"/>
    </row>
    <row r="26" spans="2:6" ht="21" customHeight="1" x14ac:dyDescent="0.45">
      <c r="C26" s="239"/>
      <c r="D26" s="5"/>
      <c r="E26" s="5"/>
      <c r="F26" s="59"/>
    </row>
    <row r="27" spans="2:6" ht="21" customHeight="1" x14ac:dyDescent="0.45">
      <c r="C27" s="239"/>
      <c r="D27" s="5"/>
      <c r="E27" s="5"/>
      <c r="F27" s="59"/>
    </row>
    <row r="28" spans="2:6" ht="21" customHeight="1" x14ac:dyDescent="0.45">
      <c r="C28" s="239"/>
      <c r="D28" s="5"/>
      <c r="E28" s="5"/>
      <c r="F28" s="59"/>
    </row>
    <row r="29" spans="2:6" ht="21" customHeight="1" x14ac:dyDescent="0.45">
      <c r="C29" s="239"/>
      <c r="D29" s="5"/>
      <c r="E29" s="5"/>
      <c r="F29" s="59"/>
    </row>
    <row r="30" spans="2:6" ht="21" customHeight="1" x14ac:dyDescent="0.45">
      <c r="C30" s="239"/>
      <c r="D30" s="5"/>
      <c r="E30" s="5"/>
      <c r="F30" s="59"/>
    </row>
    <row r="31" spans="2:6" ht="21" customHeight="1" x14ac:dyDescent="0.45">
      <c r="C31" s="239"/>
      <c r="D31" s="5"/>
      <c r="E31" s="5"/>
      <c r="F31" s="59"/>
    </row>
    <row r="32" spans="2:6" s="218" customFormat="1" ht="13.15" x14ac:dyDescent="0.35">
      <c r="B32" s="158" t="s">
        <v>390</v>
      </c>
      <c r="C32" s="312"/>
      <c r="D32" s="313"/>
      <c r="E32" s="313"/>
      <c r="F32" s="217"/>
    </row>
    <row r="33" spans="2:6" s="218" customFormat="1" ht="13.15" x14ac:dyDescent="0.4">
      <c r="B33" s="158" t="s">
        <v>393</v>
      </c>
      <c r="C33" s="314"/>
      <c r="D33" s="314"/>
      <c r="E33" s="314"/>
      <c r="F33" s="217"/>
    </row>
    <row r="34" spans="2:6" s="218" customFormat="1" x14ac:dyDescent="0.35">
      <c r="B34" s="158" t="s">
        <v>392</v>
      </c>
      <c r="C34" s="315"/>
      <c r="D34" s="315"/>
      <c r="E34" s="315"/>
    </row>
    <row r="35" spans="2:6" s="218" customFormat="1" x14ac:dyDescent="0.35">
      <c r="B35" s="316" t="s">
        <v>391</v>
      </c>
      <c r="C35" s="316"/>
      <c r="D35" s="158"/>
      <c r="E35" s="158"/>
    </row>
    <row r="36" spans="2:6" s="218" customFormat="1" x14ac:dyDescent="0.35">
      <c r="B36" s="158" t="s">
        <v>394</v>
      </c>
      <c r="C36" s="158"/>
      <c r="D36" s="158"/>
      <c r="E36" s="158" t="s">
        <v>324</v>
      </c>
    </row>
  </sheetData>
  <mergeCells count="7">
    <mergeCell ref="C6:E6"/>
    <mergeCell ref="C9:E9"/>
    <mergeCell ref="C14:E14"/>
    <mergeCell ref="C18:E18"/>
    <mergeCell ref="C8:E8"/>
    <mergeCell ref="C11:E11"/>
    <mergeCell ref="C13:E13"/>
  </mergeCells>
  <pageMargins left="0.74803149606299213" right="0.74803149606299213" top="0.98425196850393704" bottom="0.98425196850393704" header="0" footer="0"/>
  <pageSetup paperSize="9" scale="71" orientation="portrait" r:id="rId1"/>
  <headerFooter alignWithMargins="0">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33"/>
  <sheetViews>
    <sheetView showGridLines="0" topLeftCell="C1" zoomScaleNormal="100" zoomScaleSheetLayoutView="115" workbookViewId="0">
      <pane ySplit="7" topLeftCell="A8" activePane="bottomLeft" state="frozenSplit"/>
      <selection activeCell="C8" sqref="C8"/>
      <selection pane="bottomLeft" activeCell="B8" sqref="B8:L8"/>
    </sheetView>
  </sheetViews>
  <sheetFormatPr defaultColWidth="0.59765625" defaultRowHeight="12.75" x14ac:dyDescent="0.35"/>
  <cols>
    <col min="1" max="2" width="0" style="51" hidden="1" customWidth="1"/>
    <col min="3" max="3" width="0.59765625" style="51" customWidth="1"/>
    <col min="4" max="4" width="8.59765625" style="51" customWidth="1"/>
    <col min="5" max="5" width="11" style="51" customWidth="1"/>
    <col min="6" max="6" width="12.86328125" style="51" customWidth="1"/>
    <col min="7" max="7" width="8.3984375" style="51" customWidth="1"/>
    <col min="8" max="8" width="10.59765625" style="51" customWidth="1"/>
    <col min="9" max="9" width="8.3984375" style="51" customWidth="1"/>
    <col min="10" max="12" width="9" style="51" customWidth="1"/>
    <col min="13" max="13" width="10.86328125" style="51" customWidth="1"/>
    <col min="14" max="14" width="12" style="51" customWidth="1"/>
    <col min="15" max="15" width="17.1328125" style="51" customWidth="1"/>
    <col min="16" max="253" width="9.1328125" style="51" customWidth="1"/>
    <col min="254" max="255" width="0" style="51" hidden="1" customWidth="1"/>
    <col min="256" max="16384" width="0.59765625" style="51"/>
  </cols>
  <sheetData>
    <row r="1" spans="1:13" ht="1.7" customHeight="1" x14ac:dyDescent="0.35">
      <c r="L1" s="348"/>
      <c r="M1" s="348"/>
    </row>
    <row r="2" spans="1:13" ht="18" customHeight="1" x14ac:dyDescent="0.35">
      <c r="D2" s="331" t="s">
        <v>57</v>
      </c>
      <c r="E2" s="348"/>
      <c r="F2" s="348"/>
      <c r="G2" s="348"/>
      <c r="H2" s="348"/>
      <c r="I2" s="348"/>
      <c r="J2" s="348"/>
      <c r="L2" s="348"/>
      <c r="M2" s="348"/>
    </row>
    <row r="3" spans="1:13" ht="0.95" customHeight="1" x14ac:dyDescent="0.35">
      <c r="L3" s="348"/>
      <c r="M3" s="348"/>
    </row>
    <row r="4" spans="1:13" ht="18" customHeight="1" x14ac:dyDescent="0.35">
      <c r="D4" s="333" t="s">
        <v>194</v>
      </c>
      <c r="E4" s="333"/>
      <c r="F4" s="333"/>
      <c r="G4" s="333"/>
      <c r="H4" s="333"/>
      <c r="I4" s="4"/>
      <c r="J4" s="4"/>
      <c r="L4" s="348"/>
      <c r="M4" s="348"/>
    </row>
    <row r="5" spans="1:13" ht="0.4" customHeight="1" x14ac:dyDescent="0.35">
      <c r="L5" s="348"/>
      <c r="M5" s="348"/>
    </row>
    <row r="6" spans="1:13" ht="4.3499999999999996" customHeight="1" thickBot="1" x14ac:dyDescent="0.4">
      <c r="C6" s="2"/>
      <c r="D6" s="2"/>
      <c r="E6" s="2"/>
      <c r="F6" s="2"/>
      <c r="G6" s="2"/>
      <c r="H6" s="2"/>
      <c r="I6" s="2"/>
      <c r="J6" s="2"/>
      <c r="K6" s="2"/>
      <c r="L6" s="2"/>
      <c r="M6" s="2"/>
    </row>
    <row r="7" spans="1:13" ht="7.9" customHeight="1" thickTop="1" x14ac:dyDescent="0.35"/>
    <row r="8" spans="1:13" ht="19.899999999999999" customHeight="1" x14ac:dyDescent="0.45">
      <c r="A8" s="55"/>
      <c r="B8" s="364" t="s">
        <v>299</v>
      </c>
      <c r="C8" s="368"/>
      <c r="D8" s="368"/>
      <c r="E8" s="368"/>
      <c r="F8" s="368"/>
      <c r="G8" s="368"/>
      <c r="H8" s="369"/>
      <c r="I8" s="369"/>
      <c r="J8" s="369"/>
      <c r="K8" s="369"/>
      <c r="L8" s="369"/>
      <c r="M8" s="55"/>
    </row>
    <row r="9" spans="1:13" ht="17.100000000000001" customHeight="1" x14ac:dyDescent="0.35">
      <c r="B9" s="370"/>
      <c r="C9" s="348"/>
      <c r="D9" s="348"/>
      <c r="E9" s="56"/>
      <c r="F9" s="56"/>
      <c r="G9" s="57"/>
      <c r="H9" s="57"/>
      <c r="I9" s="57"/>
      <c r="J9" s="57"/>
      <c r="K9" s="57"/>
      <c r="M9" s="17"/>
    </row>
    <row r="10" spans="1:13" ht="24.4" x14ac:dyDescent="0.35">
      <c r="B10" s="334" t="s">
        <v>12</v>
      </c>
      <c r="C10" s="334"/>
      <c r="D10" s="334"/>
      <c r="E10" s="53" t="s">
        <v>13</v>
      </c>
      <c r="F10" s="21" t="s">
        <v>258</v>
      </c>
      <c r="G10" s="21" t="s">
        <v>7</v>
      </c>
      <c r="H10" s="21" t="s">
        <v>17</v>
      </c>
      <c r="I10" s="21" t="s">
        <v>7</v>
      </c>
      <c r="J10" s="18" t="s">
        <v>9</v>
      </c>
      <c r="K10" s="18" t="s">
        <v>10</v>
      </c>
      <c r="L10" s="18" t="s">
        <v>219</v>
      </c>
      <c r="M10" s="16" t="s">
        <v>263</v>
      </c>
    </row>
    <row r="11" spans="1:13" ht="14.25" customHeight="1" x14ac:dyDescent="0.35">
      <c r="B11" s="48"/>
      <c r="C11" s="50" t="s">
        <v>261</v>
      </c>
      <c r="D11" s="48"/>
      <c r="E11" s="48"/>
      <c r="F11" s="24" t="s">
        <v>58</v>
      </c>
      <c r="G11" s="24" t="s">
        <v>202</v>
      </c>
      <c r="H11" s="24" t="s">
        <v>58</v>
      </c>
      <c r="I11" s="37" t="s">
        <v>202</v>
      </c>
      <c r="J11" s="37" t="s">
        <v>58</v>
      </c>
      <c r="K11" s="37" t="s">
        <v>58</v>
      </c>
      <c r="L11" s="37" t="s">
        <v>202</v>
      </c>
      <c r="M11" s="29" t="s">
        <v>202</v>
      </c>
    </row>
    <row r="12" spans="1:13" ht="14.1" customHeight="1" x14ac:dyDescent="0.35">
      <c r="B12" s="367" t="s">
        <v>14</v>
      </c>
      <c r="C12" s="367"/>
      <c r="D12" s="367"/>
      <c r="E12" s="52" t="s">
        <v>31</v>
      </c>
      <c r="F12" s="24" t="s">
        <v>58</v>
      </c>
      <c r="G12" s="24" t="s">
        <v>202</v>
      </c>
      <c r="H12" s="24" t="s">
        <v>58</v>
      </c>
      <c r="I12" s="37" t="s">
        <v>202</v>
      </c>
      <c r="J12" s="37" t="s">
        <v>58</v>
      </c>
      <c r="K12" s="37" t="s">
        <v>58</v>
      </c>
      <c r="L12" s="37" t="s">
        <v>202</v>
      </c>
      <c r="M12" s="29" t="s">
        <v>202</v>
      </c>
    </row>
    <row r="13" spans="1:13" ht="14.25" customHeight="1" x14ac:dyDescent="0.35">
      <c r="B13" s="352" t="s">
        <v>31</v>
      </c>
      <c r="C13" s="350"/>
      <c r="D13" s="350"/>
      <c r="E13" s="52" t="s">
        <v>32</v>
      </c>
      <c r="F13" s="24" t="s">
        <v>58</v>
      </c>
      <c r="G13" s="24" t="s">
        <v>202</v>
      </c>
      <c r="H13" s="24" t="s">
        <v>58</v>
      </c>
      <c r="I13" s="37" t="s">
        <v>202</v>
      </c>
      <c r="J13" s="37" t="s">
        <v>58</v>
      </c>
      <c r="K13" s="37" t="s">
        <v>58</v>
      </c>
      <c r="L13" s="37" t="s">
        <v>202</v>
      </c>
      <c r="M13" s="29" t="s">
        <v>202</v>
      </c>
    </row>
    <row r="14" spans="1:13" ht="14.1" customHeight="1" x14ac:dyDescent="0.35">
      <c r="B14" s="352" t="s">
        <v>32</v>
      </c>
      <c r="C14" s="350"/>
      <c r="D14" s="350"/>
      <c r="E14" s="52" t="s">
        <v>33</v>
      </c>
      <c r="F14" s="24" t="s">
        <v>58</v>
      </c>
      <c r="G14" s="24" t="s">
        <v>202</v>
      </c>
      <c r="H14" s="24" t="s">
        <v>58</v>
      </c>
      <c r="I14" s="37" t="s">
        <v>202</v>
      </c>
      <c r="J14" s="37" t="s">
        <v>58</v>
      </c>
      <c r="K14" s="37" t="s">
        <v>58</v>
      </c>
      <c r="L14" s="37" t="s">
        <v>202</v>
      </c>
      <c r="M14" s="29" t="s">
        <v>202</v>
      </c>
    </row>
    <row r="15" spans="1:13" ht="14.1" customHeight="1" x14ac:dyDescent="0.35">
      <c r="B15" s="352" t="s">
        <v>33</v>
      </c>
      <c r="C15" s="350"/>
      <c r="D15" s="350"/>
      <c r="E15" s="52" t="s">
        <v>34</v>
      </c>
      <c r="F15" s="24" t="s">
        <v>58</v>
      </c>
      <c r="G15" s="24" t="s">
        <v>202</v>
      </c>
      <c r="H15" s="24" t="s">
        <v>58</v>
      </c>
      <c r="I15" s="37" t="s">
        <v>202</v>
      </c>
      <c r="J15" s="37" t="s">
        <v>58</v>
      </c>
      <c r="K15" s="37" t="s">
        <v>58</v>
      </c>
      <c r="L15" s="37" t="s">
        <v>202</v>
      </c>
      <c r="M15" s="29" t="s">
        <v>202</v>
      </c>
    </row>
    <row r="16" spans="1:13" ht="14.25" customHeight="1" x14ac:dyDescent="0.35">
      <c r="B16" s="352" t="s">
        <v>34</v>
      </c>
      <c r="C16" s="350"/>
      <c r="D16" s="350"/>
      <c r="E16" s="52" t="s">
        <v>35</v>
      </c>
      <c r="F16" s="24" t="s">
        <v>58</v>
      </c>
      <c r="G16" s="24" t="s">
        <v>202</v>
      </c>
      <c r="H16" s="24" t="s">
        <v>58</v>
      </c>
      <c r="I16" s="37" t="s">
        <v>202</v>
      </c>
      <c r="J16" s="37" t="s">
        <v>58</v>
      </c>
      <c r="K16" s="37" t="s">
        <v>58</v>
      </c>
      <c r="L16" s="37" t="s">
        <v>202</v>
      </c>
      <c r="M16" s="29" t="s">
        <v>202</v>
      </c>
    </row>
    <row r="17" spans="2:13" ht="14.1" customHeight="1" x14ac:dyDescent="0.35">
      <c r="B17" s="352" t="s">
        <v>35</v>
      </c>
      <c r="C17" s="350"/>
      <c r="D17" s="350"/>
      <c r="E17" s="52" t="s">
        <v>36</v>
      </c>
      <c r="F17" s="24" t="s">
        <v>58</v>
      </c>
      <c r="G17" s="24" t="s">
        <v>202</v>
      </c>
      <c r="H17" s="24" t="s">
        <v>58</v>
      </c>
      <c r="I17" s="37" t="s">
        <v>202</v>
      </c>
      <c r="J17" s="37" t="s">
        <v>58</v>
      </c>
      <c r="K17" s="37" t="s">
        <v>58</v>
      </c>
      <c r="L17" s="37" t="s">
        <v>202</v>
      </c>
      <c r="M17" s="29" t="s">
        <v>202</v>
      </c>
    </row>
    <row r="18" spans="2:13" ht="14.25" customHeight="1" x14ac:dyDescent="0.35">
      <c r="B18" s="352" t="s">
        <v>36</v>
      </c>
      <c r="C18" s="350"/>
      <c r="D18" s="350"/>
      <c r="E18" s="52" t="s">
        <v>37</v>
      </c>
      <c r="F18" s="24" t="s">
        <v>58</v>
      </c>
      <c r="G18" s="24" t="s">
        <v>202</v>
      </c>
      <c r="H18" s="24" t="s">
        <v>58</v>
      </c>
      <c r="I18" s="37" t="s">
        <v>202</v>
      </c>
      <c r="J18" s="37" t="s">
        <v>58</v>
      </c>
      <c r="K18" s="37" t="s">
        <v>58</v>
      </c>
      <c r="L18" s="37" t="s">
        <v>202</v>
      </c>
      <c r="M18" s="29" t="s">
        <v>202</v>
      </c>
    </row>
    <row r="19" spans="2:13" ht="14.1" customHeight="1" x14ac:dyDescent="0.35">
      <c r="B19" s="352" t="s">
        <v>37</v>
      </c>
      <c r="C19" s="350"/>
      <c r="D19" s="350"/>
      <c r="E19" s="52" t="s">
        <v>38</v>
      </c>
      <c r="F19" s="24" t="s">
        <v>58</v>
      </c>
      <c r="G19" s="24" t="s">
        <v>202</v>
      </c>
      <c r="H19" s="24" t="s">
        <v>58</v>
      </c>
      <c r="I19" s="37" t="s">
        <v>202</v>
      </c>
      <c r="J19" s="37" t="s">
        <v>58</v>
      </c>
      <c r="K19" s="37" t="s">
        <v>58</v>
      </c>
      <c r="L19" s="37" t="s">
        <v>202</v>
      </c>
      <c r="M19" s="29" t="s">
        <v>202</v>
      </c>
    </row>
    <row r="20" spans="2:13" ht="14.25" customHeight="1" x14ac:dyDescent="0.35">
      <c r="B20" s="352" t="s">
        <v>38</v>
      </c>
      <c r="C20" s="350"/>
      <c r="D20" s="350"/>
      <c r="E20" s="52" t="s">
        <v>39</v>
      </c>
      <c r="F20" s="24" t="s">
        <v>58</v>
      </c>
      <c r="G20" s="24" t="s">
        <v>202</v>
      </c>
      <c r="H20" s="24" t="s">
        <v>58</v>
      </c>
      <c r="I20" s="37" t="s">
        <v>202</v>
      </c>
      <c r="J20" s="37" t="s">
        <v>58</v>
      </c>
      <c r="K20" s="37" t="s">
        <v>58</v>
      </c>
      <c r="L20" s="37" t="s">
        <v>202</v>
      </c>
      <c r="M20" s="29" t="s">
        <v>202</v>
      </c>
    </row>
    <row r="21" spans="2:13" ht="14.1" customHeight="1" x14ac:dyDescent="0.35">
      <c r="B21" s="352" t="s">
        <v>39</v>
      </c>
      <c r="C21" s="350"/>
      <c r="D21" s="350"/>
      <c r="E21" s="52" t="s">
        <v>40</v>
      </c>
      <c r="F21" s="24" t="s">
        <v>58</v>
      </c>
      <c r="G21" s="24" t="s">
        <v>202</v>
      </c>
      <c r="H21" s="24" t="s">
        <v>58</v>
      </c>
      <c r="I21" s="37" t="s">
        <v>202</v>
      </c>
      <c r="J21" s="37" t="s">
        <v>58</v>
      </c>
      <c r="K21" s="37" t="s">
        <v>58</v>
      </c>
      <c r="L21" s="37" t="s">
        <v>202</v>
      </c>
      <c r="M21" s="29" t="s">
        <v>202</v>
      </c>
    </row>
    <row r="22" spans="2:13" ht="14.25" customHeight="1" x14ac:dyDescent="0.35">
      <c r="B22" s="352" t="s">
        <v>40</v>
      </c>
      <c r="C22" s="350"/>
      <c r="D22" s="350"/>
      <c r="E22" s="52" t="s">
        <v>41</v>
      </c>
      <c r="F22" s="24" t="s">
        <v>58</v>
      </c>
      <c r="G22" s="24" t="s">
        <v>202</v>
      </c>
      <c r="H22" s="24" t="s">
        <v>58</v>
      </c>
      <c r="I22" s="37" t="s">
        <v>202</v>
      </c>
      <c r="J22" s="37" t="s">
        <v>58</v>
      </c>
      <c r="K22" s="37" t="s">
        <v>58</v>
      </c>
      <c r="L22" s="37" t="s">
        <v>202</v>
      </c>
      <c r="M22" s="29" t="s">
        <v>202</v>
      </c>
    </row>
    <row r="23" spans="2:13" ht="14.1" customHeight="1" x14ac:dyDescent="0.35">
      <c r="B23" s="352" t="s">
        <v>41</v>
      </c>
      <c r="C23" s="350"/>
      <c r="D23" s="350"/>
      <c r="E23" s="52" t="s">
        <v>42</v>
      </c>
      <c r="F23" s="24" t="s">
        <v>58</v>
      </c>
      <c r="G23" s="24" t="s">
        <v>202</v>
      </c>
      <c r="H23" s="24" t="s">
        <v>58</v>
      </c>
      <c r="I23" s="37" t="s">
        <v>202</v>
      </c>
      <c r="J23" s="37" t="s">
        <v>58</v>
      </c>
      <c r="K23" s="37" t="s">
        <v>58</v>
      </c>
      <c r="L23" s="37" t="s">
        <v>202</v>
      </c>
      <c r="M23" s="29" t="s">
        <v>202</v>
      </c>
    </row>
    <row r="24" spans="2:13" ht="14.25" customHeight="1" x14ac:dyDescent="0.35">
      <c r="B24" s="352" t="s">
        <v>42</v>
      </c>
      <c r="C24" s="350"/>
      <c r="D24" s="350"/>
      <c r="E24" s="52" t="s">
        <v>43</v>
      </c>
      <c r="F24" s="24" t="s">
        <v>58</v>
      </c>
      <c r="G24" s="24" t="s">
        <v>202</v>
      </c>
      <c r="H24" s="24" t="s">
        <v>58</v>
      </c>
      <c r="I24" s="37" t="s">
        <v>202</v>
      </c>
      <c r="J24" s="37" t="s">
        <v>58</v>
      </c>
      <c r="K24" s="37" t="s">
        <v>58</v>
      </c>
      <c r="L24" s="37" t="s">
        <v>202</v>
      </c>
      <c r="M24" s="29" t="s">
        <v>202</v>
      </c>
    </row>
    <row r="25" spans="2:13" ht="14.1" customHeight="1" x14ac:dyDescent="0.35">
      <c r="B25" s="352" t="s">
        <v>43</v>
      </c>
      <c r="C25" s="350"/>
      <c r="D25" s="350"/>
      <c r="E25" s="52" t="s">
        <v>44</v>
      </c>
      <c r="F25" s="24" t="s">
        <v>58</v>
      </c>
      <c r="G25" s="24" t="s">
        <v>202</v>
      </c>
      <c r="H25" s="24" t="s">
        <v>58</v>
      </c>
      <c r="I25" s="37" t="s">
        <v>202</v>
      </c>
      <c r="J25" s="37" t="s">
        <v>58</v>
      </c>
      <c r="K25" s="37" t="s">
        <v>58</v>
      </c>
      <c r="L25" s="37" t="s">
        <v>202</v>
      </c>
      <c r="M25" s="29" t="s">
        <v>202</v>
      </c>
    </row>
    <row r="26" spans="2:13" ht="14.25" customHeight="1" x14ac:dyDescent="0.35">
      <c r="B26" s="352" t="s">
        <v>44</v>
      </c>
      <c r="C26" s="350"/>
      <c r="D26" s="350"/>
      <c r="E26" s="52" t="s">
        <v>45</v>
      </c>
      <c r="F26" s="24" t="s">
        <v>58</v>
      </c>
      <c r="G26" s="24" t="s">
        <v>202</v>
      </c>
      <c r="H26" s="24" t="s">
        <v>58</v>
      </c>
      <c r="I26" s="37" t="s">
        <v>202</v>
      </c>
      <c r="J26" s="37" t="s">
        <v>58</v>
      </c>
      <c r="K26" s="37" t="s">
        <v>58</v>
      </c>
      <c r="L26" s="37" t="s">
        <v>202</v>
      </c>
      <c r="M26" s="29" t="s">
        <v>202</v>
      </c>
    </row>
    <row r="27" spans="2:13" ht="14.1" customHeight="1" x14ac:dyDescent="0.35">
      <c r="B27" s="352" t="s">
        <v>45</v>
      </c>
      <c r="C27" s="350"/>
      <c r="D27" s="350"/>
      <c r="E27" s="52" t="s">
        <v>15</v>
      </c>
      <c r="F27" s="24" t="s">
        <v>58</v>
      </c>
      <c r="G27" s="24" t="s">
        <v>202</v>
      </c>
      <c r="H27" s="24" t="s">
        <v>58</v>
      </c>
      <c r="I27" s="37" t="s">
        <v>202</v>
      </c>
      <c r="J27" s="37" t="s">
        <v>58</v>
      </c>
      <c r="K27" s="37" t="s">
        <v>58</v>
      </c>
      <c r="L27" s="37" t="s">
        <v>202</v>
      </c>
      <c r="M27" s="29" t="s">
        <v>202</v>
      </c>
    </row>
    <row r="28" spans="2:13" x14ac:dyDescent="0.35">
      <c r="B28" s="356"/>
      <c r="C28" s="357"/>
      <c r="D28" s="357"/>
      <c r="E28" s="54" t="s">
        <v>2</v>
      </c>
      <c r="F28" s="28" t="s">
        <v>58</v>
      </c>
      <c r="G28" s="28" t="s">
        <v>202</v>
      </c>
      <c r="H28" s="28" t="s">
        <v>58</v>
      </c>
      <c r="I28" s="38" t="s">
        <v>202</v>
      </c>
      <c r="J28" s="38" t="s">
        <v>58</v>
      </c>
      <c r="K28" s="38" t="s">
        <v>58</v>
      </c>
      <c r="L28" s="38" t="s">
        <v>202</v>
      </c>
      <c r="M28" s="30" t="s">
        <v>202</v>
      </c>
    </row>
    <row r="29" spans="2:13" ht="14.25" customHeight="1" x14ac:dyDescent="0.35"/>
    <row r="30" spans="2:13" x14ac:dyDescent="0.35">
      <c r="B30" s="347"/>
      <c r="C30" s="347"/>
      <c r="D30" s="347"/>
      <c r="E30" s="347"/>
      <c r="F30" s="347"/>
      <c r="G30" s="347"/>
    </row>
    <row r="31" spans="2:13" x14ac:dyDescent="0.35">
      <c r="C31" s="335" t="s">
        <v>55</v>
      </c>
      <c r="D31" s="336"/>
      <c r="E31" s="337"/>
      <c r="F31" s="25" t="s">
        <v>58</v>
      </c>
    </row>
    <row r="32" spans="2:13" x14ac:dyDescent="0.35">
      <c r="C32" s="338" t="s">
        <v>232</v>
      </c>
      <c r="D32" s="339"/>
      <c r="E32" s="340"/>
      <c r="F32" s="26" t="s">
        <v>58</v>
      </c>
    </row>
    <row r="33" spans="3:6" x14ac:dyDescent="0.35">
      <c r="C33" s="341" t="s">
        <v>54</v>
      </c>
      <c r="D33" s="342"/>
      <c r="E33" s="343"/>
      <c r="F33" s="27" t="s">
        <v>58</v>
      </c>
    </row>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C1:N7"/>
  <sheetViews>
    <sheetView showGridLines="0" topLeftCell="C1" zoomScaleNormal="100" zoomScaleSheetLayoutView="115" workbookViewId="0">
      <pane ySplit="7" topLeftCell="A8" activePane="bottomLeft" state="frozenSplit"/>
      <selection activeCell="C8" sqref="C8"/>
      <selection pane="bottomLeft" activeCell="B8" sqref="A8:XFD33"/>
    </sheetView>
  </sheetViews>
  <sheetFormatPr defaultColWidth="0.59765625" defaultRowHeight="12.75" x14ac:dyDescent="0.35"/>
  <cols>
    <col min="1" max="2" width="0" style="1" hidden="1" customWidth="1"/>
    <col min="3" max="3" width="0.59765625" style="1" customWidth="1"/>
    <col min="4" max="4" width="8.59765625" style="1" customWidth="1"/>
    <col min="5" max="5" width="9.265625" style="1" customWidth="1"/>
    <col min="6" max="6" width="12.86328125" style="1" customWidth="1"/>
    <col min="7" max="7" width="8.1328125" style="1" customWidth="1"/>
    <col min="8" max="8" width="10.59765625" style="1" customWidth="1"/>
    <col min="9" max="9" width="8.3984375" style="1" customWidth="1"/>
    <col min="10" max="12" width="9" style="1" customWidth="1"/>
    <col min="13" max="13" width="11.1328125" style="47" customWidth="1"/>
    <col min="14" max="15" width="7.86328125" style="1" customWidth="1"/>
    <col min="16" max="253" width="9.1328125" style="1" customWidth="1"/>
    <col min="254" max="255" width="0" style="1" hidden="1" customWidth="1"/>
    <col min="256" max="16384" width="0.59765625" style="1"/>
  </cols>
  <sheetData>
    <row r="1" spans="3:14" ht="1.7" customHeight="1" x14ac:dyDescent="0.35">
      <c r="L1" s="348"/>
      <c r="M1" s="348"/>
    </row>
    <row r="2" spans="3:14" ht="18" customHeight="1" x14ac:dyDescent="0.35">
      <c r="D2" s="331" t="s">
        <v>57</v>
      </c>
      <c r="E2" s="348"/>
      <c r="F2" s="348"/>
      <c r="G2" s="348"/>
      <c r="H2" s="348"/>
      <c r="I2" s="348"/>
      <c r="J2" s="348"/>
      <c r="L2" s="348"/>
      <c r="M2" s="348"/>
    </row>
    <row r="3" spans="3:14" ht="0.95" customHeight="1" x14ac:dyDescent="0.35">
      <c r="L3" s="348"/>
      <c r="M3" s="348"/>
    </row>
    <row r="4" spans="3:14" ht="18" customHeight="1" x14ac:dyDescent="0.35">
      <c r="D4" s="333" t="s">
        <v>194</v>
      </c>
      <c r="E4" s="333"/>
      <c r="F4" s="333"/>
      <c r="G4" s="333"/>
      <c r="H4" s="333"/>
      <c r="I4" s="4"/>
      <c r="J4" s="4"/>
      <c r="L4" s="348"/>
      <c r="M4" s="348"/>
    </row>
    <row r="5" spans="3:14" ht="0.4" customHeight="1" x14ac:dyDescent="0.35">
      <c r="L5" s="348"/>
      <c r="M5" s="348"/>
      <c r="N5" s="15"/>
    </row>
    <row r="6" spans="3:14" ht="4.3499999999999996" customHeight="1" thickBot="1" x14ac:dyDescent="0.4">
      <c r="C6" s="2"/>
      <c r="D6" s="2"/>
      <c r="E6" s="2"/>
      <c r="F6" s="2"/>
      <c r="G6" s="2"/>
      <c r="H6" s="2"/>
      <c r="I6" s="2"/>
      <c r="J6" s="2"/>
      <c r="K6" s="2"/>
      <c r="L6" s="2"/>
      <c r="M6" s="2"/>
      <c r="N6" s="15"/>
    </row>
    <row r="7" spans="3:14" ht="7.9" customHeight="1" thickTop="1" x14ac:dyDescent="0.35">
      <c r="N7" s="15"/>
    </row>
  </sheetData>
  <mergeCells count="3">
    <mergeCell ref="L1:M5"/>
    <mergeCell ref="D2:J2"/>
    <mergeCell ref="D4:H4"/>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33"/>
  <sheetViews>
    <sheetView showGridLines="0" topLeftCell="C1" zoomScaleNormal="100" zoomScaleSheetLayoutView="115" workbookViewId="0">
      <pane ySplit="7" topLeftCell="A8" activePane="bottomLeft" state="frozenSplit"/>
      <selection activeCell="C8" sqref="C8"/>
      <selection pane="bottomLeft" activeCell="B8" sqref="B8:L8"/>
    </sheetView>
  </sheetViews>
  <sheetFormatPr defaultColWidth="0.59765625" defaultRowHeight="12.75" x14ac:dyDescent="0.35"/>
  <cols>
    <col min="1" max="2" width="0" style="51" hidden="1" customWidth="1"/>
    <col min="3" max="3" width="0.59765625" style="51" customWidth="1"/>
    <col min="4" max="4" width="8.59765625" style="51" customWidth="1"/>
    <col min="5" max="5" width="9.265625" style="51" customWidth="1"/>
    <col min="6" max="6" width="12.86328125" style="51" customWidth="1"/>
    <col min="7" max="7" width="8.1328125" style="51" customWidth="1"/>
    <col min="8" max="8" width="10.59765625" style="51" customWidth="1"/>
    <col min="9" max="9" width="8.3984375" style="51" customWidth="1"/>
    <col min="10" max="12" width="9" style="51" customWidth="1"/>
    <col min="13" max="13" width="11.1328125" style="51" customWidth="1"/>
    <col min="14" max="15" width="7.86328125" style="51" customWidth="1"/>
    <col min="16" max="253" width="9.1328125" style="51" customWidth="1"/>
    <col min="254" max="255" width="0" style="51" hidden="1" customWidth="1"/>
    <col min="256" max="16384" width="0.59765625" style="51"/>
  </cols>
  <sheetData>
    <row r="1" spans="1:13" ht="1.7" customHeight="1" x14ac:dyDescent="0.35">
      <c r="L1" s="348"/>
      <c r="M1" s="348"/>
    </row>
    <row r="2" spans="1:13" ht="18" customHeight="1" x14ac:dyDescent="0.35">
      <c r="D2" s="331" t="s">
        <v>57</v>
      </c>
      <c r="E2" s="348"/>
      <c r="F2" s="348"/>
      <c r="G2" s="348"/>
      <c r="H2" s="348"/>
      <c r="I2" s="348"/>
      <c r="J2" s="348"/>
      <c r="L2" s="348"/>
      <c r="M2" s="348"/>
    </row>
    <row r="3" spans="1:13" ht="0.95" customHeight="1" x14ac:dyDescent="0.35">
      <c r="L3" s="348"/>
      <c r="M3" s="348"/>
    </row>
    <row r="4" spans="1:13" ht="18" customHeight="1" x14ac:dyDescent="0.35">
      <c r="D4" s="333" t="s">
        <v>194</v>
      </c>
      <c r="E4" s="333"/>
      <c r="F4" s="333"/>
      <c r="G4" s="333"/>
      <c r="H4" s="333"/>
      <c r="I4" s="4"/>
      <c r="J4" s="4"/>
      <c r="L4" s="348"/>
      <c r="M4" s="348"/>
    </row>
    <row r="5" spans="1:13" ht="0.4" customHeight="1" x14ac:dyDescent="0.35">
      <c r="L5" s="348"/>
      <c r="M5" s="348"/>
    </row>
    <row r="6" spans="1:13" ht="4.3499999999999996" customHeight="1" thickBot="1" x14ac:dyDescent="0.4">
      <c r="C6" s="2"/>
      <c r="D6" s="2"/>
      <c r="E6" s="2"/>
      <c r="F6" s="2"/>
      <c r="G6" s="2"/>
      <c r="H6" s="2"/>
      <c r="I6" s="2"/>
      <c r="J6" s="2"/>
      <c r="K6" s="2"/>
      <c r="L6" s="2"/>
      <c r="M6" s="2"/>
    </row>
    <row r="7" spans="1:13" ht="7.9" customHeight="1" thickTop="1" x14ac:dyDescent="0.35"/>
    <row r="8" spans="1:13" ht="19.899999999999999" customHeight="1" x14ac:dyDescent="0.45">
      <c r="A8" s="55"/>
      <c r="B8" s="364" t="s">
        <v>300</v>
      </c>
      <c r="C8" s="368"/>
      <c r="D8" s="368"/>
      <c r="E8" s="368"/>
      <c r="F8" s="368"/>
      <c r="G8" s="368"/>
      <c r="H8" s="369"/>
      <c r="I8" s="369"/>
      <c r="J8" s="369"/>
      <c r="K8" s="369"/>
      <c r="L8" s="369"/>
      <c r="M8" s="55"/>
    </row>
    <row r="9" spans="1:13" ht="17.100000000000001" customHeight="1" x14ac:dyDescent="0.35">
      <c r="B9" s="370"/>
      <c r="C9" s="348"/>
      <c r="D9" s="348"/>
      <c r="E9" s="56"/>
      <c r="F9" s="56"/>
      <c r="G9" s="57"/>
      <c r="H9" s="57"/>
      <c r="I9" s="57"/>
      <c r="J9" s="57"/>
      <c r="K9" s="57"/>
      <c r="M9" s="17"/>
    </row>
    <row r="10" spans="1:13" ht="24.4" x14ac:dyDescent="0.35">
      <c r="B10" s="334" t="s">
        <v>12</v>
      </c>
      <c r="C10" s="334"/>
      <c r="D10" s="334"/>
      <c r="E10" s="53" t="s">
        <v>13</v>
      </c>
      <c r="F10" s="21" t="s">
        <v>258</v>
      </c>
      <c r="G10" s="21" t="s">
        <v>7</v>
      </c>
      <c r="H10" s="21" t="s">
        <v>17</v>
      </c>
      <c r="I10" s="21" t="s">
        <v>7</v>
      </c>
      <c r="J10" s="18" t="s">
        <v>9</v>
      </c>
      <c r="K10" s="18" t="s">
        <v>10</v>
      </c>
      <c r="L10" s="18" t="s">
        <v>219</v>
      </c>
      <c r="M10" s="16" t="s">
        <v>263</v>
      </c>
    </row>
    <row r="11" spans="1:13" ht="14.25" customHeight="1" x14ac:dyDescent="0.35">
      <c r="B11" s="48"/>
      <c r="C11" s="50" t="s">
        <v>261</v>
      </c>
      <c r="D11" s="48"/>
      <c r="E11" s="48"/>
      <c r="F11" s="24" t="s">
        <v>58</v>
      </c>
      <c r="G11" s="24" t="s">
        <v>202</v>
      </c>
      <c r="H11" s="24" t="s">
        <v>58</v>
      </c>
      <c r="I11" s="37" t="s">
        <v>202</v>
      </c>
      <c r="J11" s="37" t="s">
        <v>58</v>
      </c>
      <c r="K11" s="37" t="s">
        <v>58</v>
      </c>
      <c r="L11" s="37" t="s">
        <v>202</v>
      </c>
      <c r="M11" s="29" t="s">
        <v>202</v>
      </c>
    </row>
    <row r="12" spans="1:13" ht="14.1" customHeight="1" x14ac:dyDescent="0.35">
      <c r="B12" s="367" t="s">
        <v>14</v>
      </c>
      <c r="C12" s="367"/>
      <c r="D12" s="367"/>
      <c r="E12" s="52" t="s">
        <v>31</v>
      </c>
      <c r="F12" s="24" t="s">
        <v>58</v>
      </c>
      <c r="G12" s="24" t="s">
        <v>202</v>
      </c>
      <c r="H12" s="24" t="s">
        <v>58</v>
      </c>
      <c r="I12" s="37" t="s">
        <v>202</v>
      </c>
      <c r="J12" s="37" t="s">
        <v>58</v>
      </c>
      <c r="K12" s="37" t="s">
        <v>58</v>
      </c>
      <c r="L12" s="37" t="s">
        <v>202</v>
      </c>
      <c r="M12" s="29" t="s">
        <v>202</v>
      </c>
    </row>
    <row r="13" spans="1:13" ht="14.25" customHeight="1" x14ac:dyDescent="0.35">
      <c r="B13" s="352" t="s">
        <v>31</v>
      </c>
      <c r="C13" s="350"/>
      <c r="D13" s="350"/>
      <c r="E13" s="52" t="s">
        <v>32</v>
      </c>
      <c r="F13" s="24" t="s">
        <v>58</v>
      </c>
      <c r="G13" s="24" t="s">
        <v>202</v>
      </c>
      <c r="H13" s="24" t="s">
        <v>58</v>
      </c>
      <c r="I13" s="37" t="s">
        <v>202</v>
      </c>
      <c r="J13" s="37" t="s">
        <v>58</v>
      </c>
      <c r="K13" s="37" t="s">
        <v>58</v>
      </c>
      <c r="L13" s="37" t="s">
        <v>202</v>
      </c>
      <c r="M13" s="29" t="s">
        <v>202</v>
      </c>
    </row>
    <row r="14" spans="1:13" ht="14.1" customHeight="1" x14ac:dyDescent="0.35">
      <c r="B14" s="352" t="s">
        <v>32</v>
      </c>
      <c r="C14" s="350"/>
      <c r="D14" s="350"/>
      <c r="E14" s="52" t="s">
        <v>33</v>
      </c>
      <c r="F14" s="24" t="s">
        <v>58</v>
      </c>
      <c r="G14" s="24" t="s">
        <v>202</v>
      </c>
      <c r="H14" s="24" t="s">
        <v>58</v>
      </c>
      <c r="I14" s="37" t="s">
        <v>202</v>
      </c>
      <c r="J14" s="37" t="s">
        <v>58</v>
      </c>
      <c r="K14" s="37" t="s">
        <v>58</v>
      </c>
      <c r="L14" s="37" t="s">
        <v>202</v>
      </c>
      <c r="M14" s="29" t="s">
        <v>202</v>
      </c>
    </row>
    <row r="15" spans="1:13" ht="14.1" customHeight="1" x14ac:dyDescent="0.35">
      <c r="B15" s="352" t="s">
        <v>33</v>
      </c>
      <c r="C15" s="350"/>
      <c r="D15" s="350"/>
      <c r="E15" s="52" t="s">
        <v>34</v>
      </c>
      <c r="F15" s="24" t="s">
        <v>58</v>
      </c>
      <c r="G15" s="24" t="s">
        <v>202</v>
      </c>
      <c r="H15" s="24" t="s">
        <v>58</v>
      </c>
      <c r="I15" s="37" t="s">
        <v>202</v>
      </c>
      <c r="J15" s="37" t="s">
        <v>58</v>
      </c>
      <c r="K15" s="37" t="s">
        <v>58</v>
      </c>
      <c r="L15" s="37" t="s">
        <v>202</v>
      </c>
      <c r="M15" s="29" t="s">
        <v>202</v>
      </c>
    </row>
    <row r="16" spans="1:13" ht="14.25" customHeight="1" x14ac:dyDescent="0.35">
      <c r="B16" s="352" t="s">
        <v>34</v>
      </c>
      <c r="C16" s="350"/>
      <c r="D16" s="350"/>
      <c r="E16" s="52" t="s">
        <v>35</v>
      </c>
      <c r="F16" s="24" t="s">
        <v>58</v>
      </c>
      <c r="G16" s="24" t="s">
        <v>202</v>
      </c>
      <c r="H16" s="24" t="s">
        <v>58</v>
      </c>
      <c r="I16" s="37" t="s">
        <v>202</v>
      </c>
      <c r="J16" s="37" t="s">
        <v>58</v>
      </c>
      <c r="K16" s="37" t="s">
        <v>58</v>
      </c>
      <c r="L16" s="37" t="s">
        <v>202</v>
      </c>
      <c r="M16" s="29" t="s">
        <v>202</v>
      </c>
    </row>
    <row r="17" spans="2:13" ht="14.1" customHeight="1" x14ac:dyDescent="0.35">
      <c r="B17" s="352" t="s">
        <v>35</v>
      </c>
      <c r="C17" s="350"/>
      <c r="D17" s="350"/>
      <c r="E17" s="52" t="s">
        <v>36</v>
      </c>
      <c r="F17" s="24" t="s">
        <v>58</v>
      </c>
      <c r="G17" s="24" t="s">
        <v>202</v>
      </c>
      <c r="H17" s="24" t="s">
        <v>58</v>
      </c>
      <c r="I17" s="37" t="s">
        <v>202</v>
      </c>
      <c r="J17" s="37" t="s">
        <v>58</v>
      </c>
      <c r="K17" s="37" t="s">
        <v>58</v>
      </c>
      <c r="L17" s="37" t="s">
        <v>202</v>
      </c>
      <c r="M17" s="29" t="s">
        <v>202</v>
      </c>
    </row>
    <row r="18" spans="2:13" ht="14.25" customHeight="1" x14ac:dyDescent="0.35">
      <c r="B18" s="352" t="s">
        <v>36</v>
      </c>
      <c r="C18" s="350"/>
      <c r="D18" s="350"/>
      <c r="E18" s="52" t="s">
        <v>37</v>
      </c>
      <c r="F18" s="24" t="s">
        <v>58</v>
      </c>
      <c r="G18" s="24" t="s">
        <v>202</v>
      </c>
      <c r="H18" s="24" t="s">
        <v>58</v>
      </c>
      <c r="I18" s="37" t="s">
        <v>202</v>
      </c>
      <c r="J18" s="37" t="s">
        <v>58</v>
      </c>
      <c r="K18" s="37" t="s">
        <v>58</v>
      </c>
      <c r="L18" s="37" t="s">
        <v>202</v>
      </c>
      <c r="M18" s="29" t="s">
        <v>202</v>
      </c>
    </row>
    <row r="19" spans="2:13" ht="14.1" customHeight="1" x14ac:dyDescent="0.35">
      <c r="B19" s="352" t="s">
        <v>37</v>
      </c>
      <c r="C19" s="350"/>
      <c r="D19" s="350"/>
      <c r="E19" s="52" t="s">
        <v>38</v>
      </c>
      <c r="F19" s="24" t="s">
        <v>58</v>
      </c>
      <c r="G19" s="24" t="s">
        <v>202</v>
      </c>
      <c r="H19" s="24" t="s">
        <v>58</v>
      </c>
      <c r="I19" s="37" t="s">
        <v>202</v>
      </c>
      <c r="J19" s="37" t="s">
        <v>58</v>
      </c>
      <c r="K19" s="37" t="s">
        <v>58</v>
      </c>
      <c r="L19" s="37" t="s">
        <v>202</v>
      </c>
      <c r="M19" s="29" t="s">
        <v>202</v>
      </c>
    </row>
    <row r="20" spans="2:13" ht="14.25" customHeight="1" x14ac:dyDescent="0.35">
      <c r="B20" s="352" t="s">
        <v>38</v>
      </c>
      <c r="C20" s="350"/>
      <c r="D20" s="350"/>
      <c r="E20" s="52" t="s">
        <v>39</v>
      </c>
      <c r="F20" s="24" t="s">
        <v>58</v>
      </c>
      <c r="G20" s="24" t="s">
        <v>202</v>
      </c>
      <c r="H20" s="24" t="s">
        <v>58</v>
      </c>
      <c r="I20" s="37" t="s">
        <v>202</v>
      </c>
      <c r="J20" s="37" t="s">
        <v>58</v>
      </c>
      <c r="K20" s="37" t="s">
        <v>58</v>
      </c>
      <c r="L20" s="37" t="s">
        <v>202</v>
      </c>
      <c r="M20" s="29" t="s">
        <v>202</v>
      </c>
    </row>
    <row r="21" spans="2:13" ht="14.1" customHeight="1" x14ac:dyDescent="0.35">
      <c r="B21" s="352" t="s">
        <v>39</v>
      </c>
      <c r="C21" s="350"/>
      <c r="D21" s="350"/>
      <c r="E21" s="52" t="s">
        <v>40</v>
      </c>
      <c r="F21" s="24" t="s">
        <v>58</v>
      </c>
      <c r="G21" s="24" t="s">
        <v>202</v>
      </c>
      <c r="H21" s="24" t="s">
        <v>58</v>
      </c>
      <c r="I21" s="37" t="s">
        <v>202</v>
      </c>
      <c r="J21" s="37" t="s">
        <v>58</v>
      </c>
      <c r="K21" s="37" t="s">
        <v>58</v>
      </c>
      <c r="L21" s="37" t="s">
        <v>202</v>
      </c>
      <c r="M21" s="29" t="s">
        <v>202</v>
      </c>
    </row>
    <row r="22" spans="2:13" ht="14.25" customHeight="1" x14ac:dyDescent="0.35">
      <c r="B22" s="352" t="s">
        <v>40</v>
      </c>
      <c r="C22" s="350"/>
      <c r="D22" s="350"/>
      <c r="E22" s="52" t="s">
        <v>41</v>
      </c>
      <c r="F22" s="24" t="s">
        <v>58</v>
      </c>
      <c r="G22" s="24" t="s">
        <v>202</v>
      </c>
      <c r="H22" s="24" t="s">
        <v>58</v>
      </c>
      <c r="I22" s="37" t="s">
        <v>202</v>
      </c>
      <c r="J22" s="37" t="s">
        <v>58</v>
      </c>
      <c r="K22" s="37" t="s">
        <v>58</v>
      </c>
      <c r="L22" s="37" t="s">
        <v>202</v>
      </c>
      <c r="M22" s="29" t="s">
        <v>202</v>
      </c>
    </row>
    <row r="23" spans="2:13" ht="14.1" customHeight="1" x14ac:dyDescent="0.35">
      <c r="B23" s="352" t="s">
        <v>41</v>
      </c>
      <c r="C23" s="350"/>
      <c r="D23" s="350"/>
      <c r="E23" s="52" t="s">
        <v>42</v>
      </c>
      <c r="F23" s="24" t="s">
        <v>58</v>
      </c>
      <c r="G23" s="24" t="s">
        <v>202</v>
      </c>
      <c r="H23" s="24" t="s">
        <v>58</v>
      </c>
      <c r="I23" s="37" t="s">
        <v>202</v>
      </c>
      <c r="J23" s="37" t="s">
        <v>58</v>
      </c>
      <c r="K23" s="37" t="s">
        <v>58</v>
      </c>
      <c r="L23" s="37" t="s">
        <v>202</v>
      </c>
      <c r="M23" s="29" t="s">
        <v>202</v>
      </c>
    </row>
    <row r="24" spans="2:13" ht="14.25" customHeight="1" x14ac:dyDescent="0.35">
      <c r="B24" s="352" t="s">
        <v>42</v>
      </c>
      <c r="C24" s="350"/>
      <c r="D24" s="350"/>
      <c r="E24" s="52" t="s">
        <v>43</v>
      </c>
      <c r="F24" s="24" t="s">
        <v>58</v>
      </c>
      <c r="G24" s="24" t="s">
        <v>202</v>
      </c>
      <c r="H24" s="24" t="s">
        <v>58</v>
      </c>
      <c r="I24" s="37" t="s">
        <v>202</v>
      </c>
      <c r="J24" s="37" t="s">
        <v>58</v>
      </c>
      <c r="K24" s="37" t="s">
        <v>58</v>
      </c>
      <c r="L24" s="37" t="s">
        <v>202</v>
      </c>
      <c r="M24" s="29" t="s">
        <v>202</v>
      </c>
    </row>
    <row r="25" spans="2:13" ht="14.1" customHeight="1" x14ac:dyDescent="0.35">
      <c r="B25" s="352" t="s">
        <v>43</v>
      </c>
      <c r="C25" s="350"/>
      <c r="D25" s="350"/>
      <c r="E25" s="52" t="s">
        <v>44</v>
      </c>
      <c r="F25" s="24" t="s">
        <v>58</v>
      </c>
      <c r="G25" s="24" t="s">
        <v>202</v>
      </c>
      <c r="H25" s="24" t="s">
        <v>58</v>
      </c>
      <c r="I25" s="37" t="s">
        <v>202</v>
      </c>
      <c r="J25" s="37" t="s">
        <v>58</v>
      </c>
      <c r="K25" s="37" t="s">
        <v>58</v>
      </c>
      <c r="L25" s="37" t="s">
        <v>202</v>
      </c>
      <c r="M25" s="29" t="s">
        <v>202</v>
      </c>
    </row>
    <row r="26" spans="2:13" ht="14.25" customHeight="1" x14ac:dyDescent="0.35">
      <c r="B26" s="352" t="s">
        <v>44</v>
      </c>
      <c r="C26" s="350"/>
      <c r="D26" s="350"/>
      <c r="E26" s="52" t="s">
        <v>45</v>
      </c>
      <c r="F26" s="24" t="s">
        <v>58</v>
      </c>
      <c r="G26" s="24" t="s">
        <v>202</v>
      </c>
      <c r="H26" s="24" t="s">
        <v>58</v>
      </c>
      <c r="I26" s="37" t="s">
        <v>202</v>
      </c>
      <c r="J26" s="37" t="s">
        <v>58</v>
      </c>
      <c r="K26" s="37" t="s">
        <v>58</v>
      </c>
      <c r="L26" s="37" t="s">
        <v>202</v>
      </c>
      <c r="M26" s="29" t="s">
        <v>202</v>
      </c>
    </row>
    <row r="27" spans="2:13" ht="14.1" customHeight="1" x14ac:dyDescent="0.35">
      <c r="B27" s="352" t="s">
        <v>45</v>
      </c>
      <c r="C27" s="350"/>
      <c r="D27" s="350"/>
      <c r="E27" s="52" t="s">
        <v>15</v>
      </c>
      <c r="F27" s="24" t="s">
        <v>58</v>
      </c>
      <c r="G27" s="24" t="s">
        <v>202</v>
      </c>
      <c r="H27" s="24" t="s">
        <v>58</v>
      </c>
      <c r="I27" s="37" t="s">
        <v>202</v>
      </c>
      <c r="J27" s="37" t="s">
        <v>58</v>
      </c>
      <c r="K27" s="37" t="s">
        <v>58</v>
      </c>
      <c r="L27" s="37" t="s">
        <v>202</v>
      </c>
      <c r="M27" s="29" t="s">
        <v>202</v>
      </c>
    </row>
    <row r="28" spans="2:13" x14ac:dyDescent="0.35">
      <c r="B28" s="356"/>
      <c r="C28" s="357"/>
      <c r="D28" s="357"/>
      <c r="E28" s="54" t="s">
        <v>2</v>
      </c>
      <c r="F28" s="28" t="s">
        <v>58</v>
      </c>
      <c r="G28" s="28" t="s">
        <v>202</v>
      </c>
      <c r="H28" s="28" t="s">
        <v>58</v>
      </c>
      <c r="I28" s="38" t="s">
        <v>202</v>
      </c>
      <c r="J28" s="38" t="s">
        <v>58</v>
      </c>
      <c r="K28" s="38" t="s">
        <v>58</v>
      </c>
      <c r="L28" s="38" t="s">
        <v>202</v>
      </c>
      <c r="M28" s="30" t="s">
        <v>202</v>
      </c>
    </row>
    <row r="29" spans="2:13" ht="14.25" customHeight="1" x14ac:dyDescent="0.35"/>
    <row r="30" spans="2:13" x14ac:dyDescent="0.35">
      <c r="B30" s="347"/>
      <c r="C30" s="347"/>
      <c r="D30" s="347"/>
      <c r="E30" s="347"/>
      <c r="F30" s="347"/>
      <c r="G30" s="347"/>
    </row>
    <row r="31" spans="2:13" x14ac:dyDescent="0.35">
      <c r="C31" s="335" t="s">
        <v>55</v>
      </c>
      <c r="D31" s="336"/>
      <c r="E31" s="337"/>
      <c r="F31" s="25" t="s">
        <v>58</v>
      </c>
    </row>
    <row r="32" spans="2:13" x14ac:dyDescent="0.35">
      <c r="C32" s="338" t="s">
        <v>232</v>
      </c>
      <c r="D32" s="339"/>
      <c r="E32" s="340"/>
      <c r="F32" s="26" t="s">
        <v>58</v>
      </c>
    </row>
    <row r="33" spans="3:6" x14ac:dyDescent="0.35">
      <c r="C33" s="341" t="s">
        <v>54</v>
      </c>
      <c r="D33" s="342"/>
      <c r="E33" s="343"/>
      <c r="F33" s="27" t="s">
        <v>58</v>
      </c>
    </row>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C1:M7"/>
  <sheetViews>
    <sheetView showGridLines="0" topLeftCell="C1" zoomScaleNormal="100" zoomScaleSheetLayoutView="115" workbookViewId="0">
      <pane ySplit="7" topLeftCell="A8" activePane="bottomLeft" state="frozenSplit"/>
      <selection activeCell="C8" sqref="C8"/>
      <selection pane="bottomLeft" activeCell="B8" sqref="A8:XFD34"/>
    </sheetView>
  </sheetViews>
  <sheetFormatPr defaultColWidth="8.59765625" defaultRowHeight="12.75" x14ac:dyDescent="0.35"/>
  <cols>
    <col min="1" max="2" width="0" style="1" hidden="1" customWidth="1"/>
    <col min="3" max="3" width="0.59765625" style="1" customWidth="1"/>
    <col min="4" max="4" width="8.59765625" style="1" customWidth="1"/>
    <col min="5" max="5" width="11.1328125" style="1" customWidth="1"/>
    <col min="6" max="6" width="12.86328125" style="1" customWidth="1"/>
    <col min="7" max="7" width="8.3984375" style="1" customWidth="1"/>
    <col min="8" max="8" width="10.59765625" style="1" customWidth="1"/>
    <col min="9" max="9" width="8.3984375" style="1" customWidth="1"/>
    <col min="10" max="12" width="9" style="1" customWidth="1"/>
    <col min="13" max="13" width="10.73046875" style="47" customWidth="1"/>
    <col min="14" max="14" width="17.1328125" style="1" customWidth="1"/>
    <col min="15" max="252" width="9.1328125" style="1" customWidth="1"/>
    <col min="253" max="254" width="0" style="1" hidden="1" customWidth="1"/>
    <col min="255" max="255" width="0.59765625" style="1" customWidth="1"/>
    <col min="256" max="16384" width="8.59765625" style="1"/>
  </cols>
  <sheetData>
    <row r="1" spans="3:13" ht="1.7" customHeight="1" x14ac:dyDescent="0.35">
      <c r="L1" s="348"/>
      <c r="M1" s="348"/>
    </row>
    <row r="2" spans="3:13" ht="18" customHeight="1" x14ac:dyDescent="0.35">
      <c r="D2" s="331" t="s">
        <v>57</v>
      </c>
      <c r="E2" s="348"/>
      <c r="F2" s="348"/>
      <c r="G2" s="348"/>
      <c r="H2" s="348"/>
      <c r="I2" s="348"/>
      <c r="J2" s="348"/>
      <c r="L2" s="348"/>
      <c r="M2" s="348"/>
    </row>
    <row r="3" spans="3:13" ht="0.95" customHeight="1" x14ac:dyDescent="0.35">
      <c r="L3" s="348"/>
      <c r="M3" s="348"/>
    </row>
    <row r="4" spans="3:13" ht="18" customHeight="1" x14ac:dyDescent="0.35">
      <c r="D4" s="333" t="s">
        <v>194</v>
      </c>
      <c r="E4" s="333"/>
      <c r="F4" s="333"/>
      <c r="G4" s="333"/>
      <c r="H4" s="333"/>
      <c r="I4" s="4"/>
      <c r="J4" s="4"/>
      <c r="L4" s="348"/>
      <c r="M4" s="348"/>
    </row>
    <row r="5" spans="3:13" ht="0.4" customHeight="1" x14ac:dyDescent="0.35">
      <c r="L5" s="348"/>
      <c r="M5" s="348"/>
    </row>
    <row r="6" spans="3:13" ht="4.3499999999999996" customHeight="1" thickBot="1" x14ac:dyDescent="0.4">
      <c r="C6" s="2"/>
      <c r="D6" s="2"/>
      <c r="E6" s="2"/>
      <c r="F6" s="2"/>
      <c r="G6" s="2"/>
      <c r="H6" s="2"/>
      <c r="I6" s="2"/>
      <c r="J6" s="2"/>
      <c r="K6" s="2"/>
      <c r="L6" s="2"/>
      <c r="M6" s="2"/>
    </row>
    <row r="7" spans="3:13" ht="7.9" customHeight="1" thickTop="1" x14ac:dyDescent="0.35"/>
  </sheetData>
  <mergeCells count="3">
    <mergeCell ref="L1:M5"/>
    <mergeCell ref="D2:J2"/>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M33"/>
  <sheetViews>
    <sheetView showGridLines="0" topLeftCell="C1" zoomScaleNormal="100" zoomScaleSheetLayoutView="115" workbookViewId="0">
      <pane ySplit="7" topLeftCell="A8" activePane="bottomLeft" state="frozenSplit"/>
      <selection activeCell="C8" sqref="C8"/>
      <selection pane="bottomLeft" activeCell="B8" sqref="B8:M8"/>
    </sheetView>
  </sheetViews>
  <sheetFormatPr defaultColWidth="8.59765625" defaultRowHeight="12.75" x14ac:dyDescent="0.35"/>
  <cols>
    <col min="1" max="2" width="0" style="51" hidden="1" customWidth="1"/>
    <col min="3" max="3" width="0.59765625" style="51" customWidth="1"/>
    <col min="4" max="4" width="8.59765625" style="51" customWidth="1"/>
    <col min="5" max="5" width="11.1328125" style="51" customWidth="1"/>
    <col min="6" max="6" width="12.86328125" style="51" customWidth="1"/>
    <col min="7" max="7" width="8.3984375" style="51" customWidth="1"/>
    <col min="8" max="8" width="10.59765625" style="51" customWidth="1"/>
    <col min="9" max="9" width="8.3984375" style="51" customWidth="1"/>
    <col min="10" max="12" width="9" style="51" customWidth="1"/>
    <col min="13" max="13" width="10.73046875" style="51" customWidth="1"/>
    <col min="14" max="14" width="17.1328125" style="51" customWidth="1"/>
    <col min="15" max="252" width="9.1328125" style="51" customWidth="1"/>
    <col min="253" max="254" width="0" style="51" hidden="1" customWidth="1"/>
    <col min="255" max="255" width="0.59765625" style="51" customWidth="1"/>
    <col min="256" max="16384" width="8.59765625" style="51"/>
  </cols>
  <sheetData>
    <row r="1" spans="2:13" ht="1.7" customHeight="1" x14ac:dyDescent="0.35">
      <c r="L1" s="348"/>
      <c r="M1" s="348"/>
    </row>
    <row r="2" spans="2:13" ht="18" customHeight="1" x14ac:dyDescent="0.35">
      <c r="D2" s="331" t="s">
        <v>57</v>
      </c>
      <c r="E2" s="348"/>
      <c r="F2" s="348"/>
      <c r="G2" s="348"/>
      <c r="H2" s="348"/>
      <c r="I2" s="348"/>
      <c r="J2" s="348"/>
      <c r="L2" s="348"/>
      <c r="M2" s="348"/>
    </row>
    <row r="3" spans="2:13" ht="0.95" customHeight="1" x14ac:dyDescent="0.35">
      <c r="L3" s="348"/>
      <c r="M3" s="348"/>
    </row>
    <row r="4" spans="2:13" ht="18" customHeight="1" x14ac:dyDescent="0.35">
      <c r="D4" s="333" t="s">
        <v>194</v>
      </c>
      <c r="E4" s="333"/>
      <c r="F4" s="333"/>
      <c r="G4" s="333"/>
      <c r="H4" s="333"/>
      <c r="I4" s="4"/>
      <c r="J4" s="4"/>
      <c r="L4" s="348"/>
      <c r="M4" s="348"/>
    </row>
    <row r="5" spans="2:13" ht="0.4" customHeight="1" x14ac:dyDescent="0.35">
      <c r="L5" s="348"/>
      <c r="M5" s="348"/>
    </row>
    <row r="6" spans="2:13" ht="4.3499999999999996" customHeight="1" thickBot="1" x14ac:dyDescent="0.4">
      <c r="C6" s="2"/>
      <c r="D6" s="2"/>
      <c r="E6" s="2"/>
      <c r="F6" s="2"/>
      <c r="G6" s="2"/>
      <c r="H6" s="2"/>
      <c r="I6" s="2"/>
      <c r="J6" s="2"/>
      <c r="K6" s="2"/>
      <c r="L6" s="2"/>
      <c r="M6" s="2"/>
    </row>
    <row r="7" spans="2:13" ht="7.9" customHeight="1" thickTop="1" x14ac:dyDescent="0.35"/>
    <row r="8" spans="2:13" ht="19.899999999999999" customHeight="1" x14ac:dyDescent="0.45">
      <c r="B8" s="364" t="s">
        <v>301</v>
      </c>
      <c r="C8" s="368"/>
      <c r="D8" s="368"/>
      <c r="E8" s="368"/>
      <c r="F8" s="368"/>
      <c r="G8" s="368"/>
      <c r="H8" s="369"/>
      <c r="I8" s="369"/>
      <c r="J8" s="369"/>
      <c r="K8" s="369"/>
      <c r="L8" s="369"/>
      <c r="M8" s="369"/>
    </row>
    <row r="9" spans="2:13" ht="17.100000000000001" customHeight="1" x14ac:dyDescent="0.35">
      <c r="B9" s="370"/>
      <c r="C9" s="348"/>
      <c r="D9" s="348"/>
      <c r="E9" s="56"/>
      <c r="F9" s="56"/>
      <c r="G9" s="57"/>
      <c r="H9" s="57"/>
      <c r="I9" s="57"/>
      <c r="J9" s="57"/>
      <c r="K9" s="373"/>
      <c r="L9" s="348"/>
      <c r="M9" s="17"/>
    </row>
    <row r="10" spans="2:13" ht="24.4" x14ac:dyDescent="0.35">
      <c r="B10" s="334" t="s">
        <v>12</v>
      </c>
      <c r="C10" s="334"/>
      <c r="D10" s="334"/>
      <c r="E10" s="53" t="s">
        <v>13</v>
      </c>
      <c r="F10" s="21" t="s">
        <v>258</v>
      </c>
      <c r="G10" s="21" t="s">
        <v>7</v>
      </c>
      <c r="H10" s="21" t="s">
        <v>17</v>
      </c>
      <c r="I10" s="21" t="s">
        <v>7</v>
      </c>
      <c r="J10" s="18" t="s">
        <v>9</v>
      </c>
      <c r="K10" s="18" t="s">
        <v>10</v>
      </c>
      <c r="L10" s="18" t="s">
        <v>219</v>
      </c>
      <c r="M10" s="16" t="s">
        <v>263</v>
      </c>
    </row>
    <row r="11" spans="2:13" ht="14.25" customHeight="1" x14ac:dyDescent="0.35">
      <c r="B11" s="48"/>
      <c r="C11" s="50" t="s">
        <v>261</v>
      </c>
      <c r="D11" s="48"/>
      <c r="E11" s="48"/>
      <c r="F11" s="24" t="s">
        <v>58</v>
      </c>
      <c r="G11" s="24" t="s">
        <v>202</v>
      </c>
      <c r="H11" s="24" t="s">
        <v>58</v>
      </c>
      <c r="I11" s="37" t="s">
        <v>202</v>
      </c>
      <c r="J11" s="37" t="s">
        <v>58</v>
      </c>
      <c r="K11" s="37" t="s">
        <v>58</v>
      </c>
      <c r="L11" s="37" t="s">
        <v>202</v>
      </c>
      <c r="M11" s="29" t="s">
        <v>202</v>
      </c>
    </row>
    <row r="12" spans="2:13" ht="14.1" customHeight="1" x14ac:dyDescent="0.35">
      <c r="B12" s="367" t="s">
        <v>14</v>
      </c>
      <c r="C12" s="367"/>
      <c r="D12" s="367"/>
      <c r="E12" s="52" t="s">
        <v>31</v>
      </c>
      <c r="F12" s="24" t="s">
        <v>58</v>
      </c>
      <c r="G12" s="24" t="s">
        <v>202</v>
      </c>
      <c r="H12" s="24" t="s">
        <v>58</v>
      </c>
      <c r="I12" s="37" t="s">
        <v>202</v>
      </c>
      <c r="J12" s="37" t="s">
        <v>58</v>
      </c>
      <c r="K12" s="37" t="s">
        <v>58</v>
      </c>
      <c r="L12" s="37" t="s">
        <v>202</v>
      </c>
      <c r="M12" s="29" t="s">
        <v>202</v>
      </c>
    </row>
    <row r="13" spans="2:13" ht="14.25" customHeight="1" x14ac:dyDescent="0.35">
      <c r="B13" s="352" t="s">
        <v>31</v>
      </c>
      <c r="C13" s="350"/>
      <c r="D13" s="350"/>
      <c r="E13" s="52" t="s">
        <v>32</v>
      </c>
      <c r="F13" s="24" t="s">
        <v>58</v>
      </c>
      <c r="G13" s="24" t="s">
        <v>202</v>
      </c>
      <c r="H13" s="24" t="s">
        <v>58</v>
      </c>
      <c r="I13" s="37" t="s">
        <v>202</v>
      </c>
      <c r="J13" s="37" t="s">
        <v>58</v>
      </c>
      <c r="K13" s="37" t="s">
        <v>58</v>
      </c>
      <c r="L13" s="37" t="s">
        <v>202</v>
      </c>
      <c r="M13" s="29" t="s">
        <v>202</v>
      </c>
    </row>
    <row r="14" spans="2:13" ht="14.1" customHeight="1" x14ac:dyDescent="0.35">
      <c r="B14" s="352" t="s">
        <v>32</v>
      </c>
      <c r="C14" s="350"/>
      <c r="D14" s="350"/>
      <c r="E14" s="52" t="s">
        <v>33</v>
      </c>
      <c r="F14" s="24" t="s">
        <v>58</v>
      </c>
      <c r="G14" s="24" t="s">
        <v>202</v>
      </c>
      <c r="H14" s="24" t="s">
        <v>58</v>
      </c>
      <c r="I14" s="37" t="s">
        <v>202</v>
      </c>
      <c r="J14" s="37" t="s">
        <v>58</v>
      </c>
      <c r="K14" s="37" t="s">
        <v>58</v>
      </c>
      <c r="L14" s="37" t="s">
        <v>202</v>
      </c>
      <c r="M14" s="29" t="s">
        <v>202</v>
      </c>
    </row>
    <row r="15" spans="2:13" ht="14.1" customHeight="1" x14ac:dyDescent="0.35">
      <c r="B15" s="352" t="s">
        <v>33</v>
      </c>
      <c r="C15" s="350"/>
      <c r="D15" s="350"/>
      <c r="E15" s="52" t="s">
        <v>34</v>
      </c>
      <c r="F15" s="24" t="s">
        <v>58</v>
      </c>
      <c r="G15" s="24" t="s">
        <v>202</v>
      </c>
      <c r="H15" s="24" t="s">
        <v>58</v>
      </c>
      <c r="I15" s="37" t="s">
        <v>202</v>
      </c>
      <c r="J15" s="37" t="s">
        <v>58</v>
      </c>
      <c r="K15" s="37" t="s">
        <v>58</v>
      </c>
      <c r="L15" s="37" t="s">
        <v>202</v>
      </c>
      <c r="M15" s="29" t="s">
        <v>202</v>
      </c>
    </row>
    <row r="16" spans="2:13" ht="14.25" customHeight="1" x14ac:dyDescent="0.35">
      <c r="B16" s="352" t="s">
        <v>34</v>
      </c>
      <c r="C16" s="350"/>
      <c r="D16" s="350"/>
      <c r="E16" s="52" t="s">
        <v>35</v>
      </c>
      <c r="F16" s="24" t="s">
        <v>58</v>
      </c>
      <c r="G16" s="24" t="s">
        <v>202</v>
      </c>
      <c r="H16" s="24" t="s">
        <v>58</v>
      </c>
      <c r="I16" s="37" t="s">
        <v>202</v>
      </c>
      <c r="J16" s="37" t="s">
        <v>58</v>
      </c>
      <c r="K16" s="37" t="s">
        <v>58</v>
      </c>
      <c r="L16" s="37" t="s">
        <v>202</v>
      </c>
      <c r="M16" s="29" t="s">
        <v>202</v>
      </c>
    </row>
    <row r="17" spans="2:13" ht="14.1" customHeight="1" x14ac:dyDescent="0.35">
      <c r="B17" s="352" t="s">
        <v>35</v>
      </c>
      <c r="C17" s="350"/>
      <c r="D17" s="350"/>
      <c r="E17" s="52" t="s">
        <v>36</v>
      </c>
      <c r="F17" s="24" t="s">
        <v>58</v>
      </c>
      <c r="G17" s="24" t="s">
        <v>202</v>
      </c>
      <c r="H17" s="24" t="s">
        <v>58</v>
      </c>
      <c r="I17" s="37" t="s">
        <v>202</v>
      </c>
      <c r="J17" s="37" t="s">
        <v>58</v>
      </c>
      <c r="K17" s="37" t="s">
        <v>58</v>
      </c>
      <c r="L17" s="37" t="s">
        <v>202</v>
      </c>
      <c r="M17" s="29" t="s">
        <v>202</v>
      </c>
    </row>
    <row r="18" spans="2:13" ht="14.25" customHeight="1" x14ac:dyDescent="0.35">
      <c r="B18" s="352" t="s">
        <v>36</v>
      </c>
      <c r="C18" s="350"/>
      <c r="D18" s="350"/>
      <c r="E18" s="52" t="s">
        <v>37</v>
      </c>
      <c r="F18" s="24" t="s">
        <v>58</v>
      </c>
      <c r="G18" s="24" t="s">
        <v>202</v>
      </c>
      <c r="H18" s="24" t="s">
        <v>58</v>
      </c>
      <c r="I18" s="37" t="s">
        <v>202</v>
      </c>
      <c r="J18" s="37" t="s">
        <v>58</v>
      </c>
      <c r="K18" s="37" t="s">
        <v>58</v>
      </c>
      <c r="L18" s="37" t="s">
        <v>202</v>
      </c>
      <c r="M18" s="29" t="s">
        <v>202</v>
      </c>
    </row>
    <row r="19" spans="2:13" ht="14.1" customHeight="1" x14ac:dyDescent="0.35">
      <c r="B19" s="352" t="s">
        <v>37</v>
      </c>
      <c r="C19" s="350"/>
      <c r="D19" s="350"/>
      <c r="E19" s="52" t="s">
        <v>38</v>
      </c>
      <c r="F19" s="24" t="s">
        <v>58</v>
      </c>
      <c r="G19" s="24" t="s">
        <v>202</v>
      </c>
      <c r="H19" s="24" t="s">
        <v>58</v>
      </c>
      <c r="I19" s="37" t="s">
        <v>202</v>
      </c>
      <c r="J19" s="37" t="s">
        <v>58</v>
      </c>
      <c r="K19" s="37" t="s">
        <v>58</v>
      </c>
      <c r="L19" s="37" t="s">
        <v>202</v>
      </c>
      <c r="M19" s="29" t="s">
        <v>202</v>
      </c>
    </row>
    <row r="20" spans="2:13" ht="14.25" customHeight="1" x14ac:dyDescent="0.35">
      <c r="B20" s="352" t="s">
        <v>38</v>
      </c>
      <c r="C20" s="350"/>
      <c r="D20" s="350"/>
      <c r="E20" s="52" t="s">
        <v>39</v>
      </c>
      <c r="F20" s="24" t="s">
        <v>58</v>
      </c>
      <c r="G20" s="24" t="s">
        <v>202</v>
      </c>
      <c r="H20" s="24" t="s">
        <v>58</v>
      </c>
      <c r="I20" s="37" t="s">
        <v>202</v>
      </c>
      <c r="J20" s="37" t="s">
        <v>58</v>
      </c>
      <c r="K20" s="37" t="s">
        <v>58</v>
      </c>
      <c r="L20" s="37" t="s">
        <v>202</v>
      </c>
      <c r="M20" s="29" t="s">
        <v>202</v>
      </c>
    </row>
    <row r="21" spans="2:13" ht="14.1" customHeight="1" x14ac:dyDescent="0.35">
      <c r="B21" s="352" t="s">
        <v>39</v>
      </c>
      <c r="C21" s="350"/>
      <c r="D21" s="350"/>
      <c r="E21" s="52" t="s">
        <v>40</v>
      </c>
      <c r="F21" s="24" t="s">
        <v>58</v>
      </c>
      <c r="G21" s="24" t="s">
        <v>202</v>
      </c>
      <c r="H21" s="24" t="s">
        <v>58</v>
      </c>
      <c r="I21" s="37" t="s">
        <v>202</v>
      </c>
      <c r="J21" s="37" t="s">
        <v>58</v>
      </c>
      <c r="K21" s="37" t="s">
        <v>58</v>
      </c>
      <c r="L21" s="37" t="s">
        <v>202</v>
      </c>
      <c r="M21" s="29" t="s">
        <v>202</v>
      </c>
    </row>
    <row r="22" spans="2:13" ht="14.25" customHeight="1" x14ac:dyDescent="0.35">
      <c r="B22" s="352" t="s">
        <v>40</v>
      </c>
      <c r="C22" s="350"/>
      <c r="D22" s="350"/>
      <c r="E22" s="52" t="s">
        <v>41</v>
      </c>
      <c r="F22" s="24" t="s">
        <v>58</v>
      </c>
      <c r="G22" s="24" t="s">
        <v>202</v>
      </c>
      <c r="H22" s="24" t="s">
        <v>58</v>
      </c>
      <c r="I22" s="37" t="s">
        <v>202</v>
      </c>
      <c r="J22" s="37" t="s">
        <v>58</v>
      </c>
      <c r="K22" s="37" t="s">
        <v>58</v>
      </c>
      <c r="L22" s="37" t="s">
        <v>202</v>
      </c>
      <c r="M22" s="29" t="s">
        <v>202</v>
      </c>
    </row>
    <row r="23" spans="2:13" ht="14.1" customHeight="1" x14ac:dyDescent="0.35">
      <c r="B23" s="352" t="s">
        <v>41</v>
      </c>
      <c r="C23" s="350"/>
      <c r="D23" s="350"/>
      <c r="E23" s="52" t="s">
        <v>42</v>
      </c>
      <c r="F23" s="24" t="s">
        <v>58</v>
      </c>
      <c r="G23" s="24" t="s">
        <v>202</v>
      </c>
      <c r="H23" s="24" t="s">
        <v>58</v>
      </c>
      <c r="I23" s="37" t="s">
        <v>202</v>
      </c>
      <c r="J23" s="37" t="s">
        <v>58</v>
      </c>
      <c r="K23" s="37" t="s">
        <v>58</v>
      </c>
      <c r="L23" s="37" t="s">
        <v>202</v>
      </c>
      <c r="M23" s="29" t="s">
        <v>202</v>
      </c>
    </row>
    <row r="24" spans="2:13" ht="14.25" customHeight="1" x14ac:dyDescent="0.35">
      <c r="B24" s="352" t="s">
        <v>42</v>
      </c>
      <c r="C24" s="350"/>
      <c r="D24" s="350"/>
      <c r="E24" s="52" t="s">
        <v>43</v>
      </c>
      <c r="F24" s="24" t="s">
        <v>58</v>
      </c>
      <c r="G24" s="24" t="s">
        <v>202</v>
      </c>
      <c r="H24" s="24" t="s">
        <v>58</v>
      </c>
      <c r="I24" s="37" t="s">
        <v>202</v>
      </c>
      <c r="J24" s="37" t="s">
        <v>58</v>
      </c>
      <c r="K24" s="37" t="s">
        <v>58</v>
      </c>
      <c r="L24" s="37" t="s">
        <v>202</v>
      </c>
      <c r="M24" s="29" t="s">
        <v>202</v>
      </c>
    </row>
    <row r="25" spans="2:13" ht="14.1" customHeight="1" x14ac:dyDescent="0.35">
      <c r="B25" s="352" t="s">
        <v>43</v>
      </c>
      <c r="C25" s="350"/>
      <c r="D25" s="350"/>
      <c r="E25" s="52" t="s">
        <v>44</v>
      </c>
      <c r="F25" s="24" t="s">
        <v>58</v>
      </c>
      <c r="G25" s="24" t="s">
        <v>202</v>
      </c>
      <c r="H25" s="24" t="s">
        <v>58</v>
      </c>
      <c r="I25" s="37" t="s">
        <v>202</v>
      </c>
      <c r="J25" s="37" t="s">
        <v>58</v>
      </c>
      <c r="K25" s="37" t="s">
        <v>58</v>
      </c>
      <c r="L25" s="37" t="s">
        <v>202</v>
      </c>
      <c r="M25" s="29" t="s">
        <v>202</v>
      </c>
    </row>
    <row r="26" spans="2:13" ht="14.25" customHeight="1" x14ac:dyDescent="0.35">
      <c r="B26" s="352" t="s">
        <v>44</v>
      </c>
      <c r="C26" s="350"/>
      <c r="D26" s="350"/>
      <c r="E26" s="52" t="s">
        <v>45</v>
      </c>
      <c r="F26" s="24" t="s">
        <v>58</v>
      </c>
      <c r="G26" s="24" t="s">
        <v>202</v>
      </c>
      <c r="H26" s="24" t="s">
        <v>58</v>
      </c>
      <c r="I26" s="37" t="s">
        <v>202</v>
      </c>
      <c r="J26" s="37" t="s">
        <v>58</v>
      </c>
      <c r="K26" s="37" t="s">
        <v>58</v>
      </c>
      <c r="L26" s="37" t="s">
        <v>202</v>
      </c>
      <c r="M26" s="29" t="s">
        <v>202</v>
      </c>
    </row>
    <row r="27" spans="2:13" ht="14.1" customHeight="1" x14ac:dyDescent="0.35">
      <c r="B27" s="352" t="s">
        <v>45</v>
      </c>
      <c r="C27" s="350"/>
      <c r="D27" s="350"/>
      <c r="E27" s="52" t="s">
        <v>15</v>
      </c>
      <c r="F27" s="24" t="s">
        <v>58</v>
      </c>
      <c r="G27" s="24" t="s">
        <v>202</v>
      </c>
      <c r="H27" s="24" t="s">
        <v>58</v>
      </c>
      <c r="I27" s="37" t="s">
        <v>202</v>
      </c>
      <c r="J27" s="37" t="s">
        <v>58</v>
      </c>
      <c r="K27" s="37" t="s">
        <v>58</v>
      </c>
      <c r="L27" s="37" t="s">
        <v>202</v>
      </c>
      <c r="M27" s="29" t="s">
        <v>202</v>
      </c>
    </row>
    <row r="28" spans="2:13" x14ac:dyDescent="0.35">
      <c r="B28" s="356"/>
      <c r="C28" s="357"/>
      <c r="D28" s="357"/>
      <c r="E28" s="54" t="s">
        <v>2</v>
      </c>
      <c r="F28" s="28" t="s">
        <v>58</v>
      </c>
      <c r="G28" s="28" t="s">
        <v>202</v>
      </c>
      <c r="H28" s="28" t="s">
        <v>58</v>
      </c>
      <c r="I28" s="38" t="s">
        <v>202</v>
      </c>
      <c r="J28" s="38" t="s">
        <v>58</v>
      </c>
      <c r="K28" s="38" t="s">
        <v>58</v>
      </c>
      <c r="L28" s="38" t="s">
        <v>202</v>
      </c>
      <c r="M28" s="30" t="s">
        <v>202</v>
      </c>
    </row>
    <row r="29" spans="2:13" ht="14.25" customHeight="1" x14ac:dyDescent="0.35"/>
    <row r="30" spans="2:13" x14ac:dyDescent="0.35">
      <c r="B30" s="347"/>
      <c r="C30" s="347"/>
      <c r="D30" s="347"/>
      <c r="E30" s="347"/>
      <c r="F30" s="347"/>
      <c r="G30" s="347"/>
    </row>
    <row r="31" spans="2:13" x14ac:dyDescent="0.35">
      <c r="C31" s="335" t="s">
        <v>55</v>
      </c>
      <c r="D31" s="336"/>
      <c r="E31" s="337"/>
      <c r="F31" s="25" t="s">
        <v>58</v>
      </c>
    </row>
    <row r="32" spans="2:13" x14ac:dyDescent="0.35">
      <c r="C32" s="338" t="s">
        <v>232</v>
      </c>
      <c r="D32" s="339"/>
      <c r="E32" s="340"/>
      <c r="F32" s="26" t="s">
        <v>58</v>
      </c>
    </row>
    <row r="33" spans="3:6" x14ac:dyDescent="0.35">
      <c r="C33" s="341" t="s">
        <v>54</v>
      </c>
      <c r="D33" s="342"/>
      <c r="E33" s="343"/>
      <c r="F33" s="27" t="s">
        <v>58</v>
      </c>
    </row>
  </sheetData>
  <mergeCells count="28">
    <mergeCell ref="B30:G30"/>
    <mergeCell ref="C31:E31"/>
    <mergeCell ref="C32:E32"/>
    <mergeCell ref="C33:E33"/>
    <mergeCell ref="B23:D23"/>
    <mergeCell ref="B24:D24"/>
    <mergeCell ref="B25:D25"/>
    <mergeCell ref="B26:D26"/>
    <mergeCell ref="B27:D27"/>
    <mergeCell ref="B28:D28"/>
    <mergeCell ref="B22:D22"/>
    <mergeCell ref="B10:D10"/>
    <mergeCell ref="B12:D12"/>
    <mergeCell ref="B13:D13"/>
    <mergeCell ref="B14:D14"/>
    <mergeCell ref="B15:D15"/>
    <mergeCell ref="B16:D16"/>
    <mergeCell ref="B17:D17"/>
    <mergeCell ref="B18:D18"/>
    <mergeCell ref="B19:D19"/>
    <mergeCell ref="B20:D20"/>
    <mergeCell ref="B21:D21"/>
    <mergeCell ref="L1:M5"/>
    <mergeCell ref="D2:J2"/>
    <mergeCell ref="D4:H4"/>
    <mergeCell ref="B8:M8"/>
    <mergeCell ref="B9:D9"/>
    <mergeCell ref="K9:L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9074E-44F0-456D-931B-949945FC2273}">
  <sheetPr>
    <tabColor theme="0"/>
    <pageSetUpPr fitToPage="1"/>
  </sheetPr>
  <dimension ref="A1:M44"/>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242" hidden="1" customWidth="1"/>
    <col min="3" max="3" width="0.59765625" style="242" customWidth="1"/>
    <col min="4" max="4" width="8.59765625" style="242" customWidth="1"/>
    <col min="5" max="5" width="9.265625" style="242" customWidth="1"/>
    <col min="6" max="6" width="12.86328125" style="248" customWidth="1"/>
    <col min="7" max="8" width="10.59765625" style="248" customWidth="1"/>
    <col min="9" max="9" width="8.3984375" style="248" customWidth="1"/>
    <col min="10" max="12" width="9" style="248" customWidth="1"/>
    <col min="13" max="13" width="12.73046875" style="248" customWidth="1"/>
    <col min="14" max="15" width="10" style="242" customWidth="1"/>
    <col min="16" max="253" width="9.1328125" style="242" customWidth="1"/>
    <col min="254" max="255" width="0" style="242" hidden="1" customWidth="1"/>
    <col min="256" max="16384" width="0.59765625" style="242"/>
  </cols>
  <sheetData>
    <row r="1" spans="1:13" x14ac:dyDescent="0.35">
      <c r="L1" s="330"/>
      <c r="M1" s="330"/>
    </row>
    <row r="2" spans="1:13" x14ac:dyDescent="0.35">
      <c r="D2" s="331" t="s">
        <v>57</v>
      </c>
      <c r="E2" s="348"/>
      <c r="F2" s="348"/>
      <c r="G2" s="348"/>
      <c r="H2" s="348"/>
      <c r="I2" s="348"/>
      <c r="J2" s="348"/>
      <c r="L2" s="330"/>
      <c r="M2" s="330"/>
    </row>
    <row r="3" spans="1:13" ht="12.75" customHeight="1" x14ac:dyDescent="0.35">
      <c r="D3" s="361" t="s">
        <v>396</v>
      </c>
      <c r="E3" s="333"/>
      <c r="F3" s="333"/>
      <c r="G3" s="333"/>
      <c r="H3" s="333"/>
      <c r="L3" s="330"/>
      <c r="M3" s="330"/>
    </row>
    <row r="4" spans="1:13" ht="13.15" thickBot="1" x14ac:dyDescent="0.4">
      <c r="C4" s="2"/>
      <c r="D4" s="2"/>
      <c r="E4" s="2"/>
      <c r="F4" s="86"/>
      <c r="G4" s="86"/>
      <c r="H4" s="86"/>
      <c r="I4" s="86"/>
      <c r="J4" s="86"/>
      <c r="K4" s="86"/>
      <c r="L4" s="86"/>
      <c r="M4" s="86"/>
    </row>
    <row r="5" spans="1:13" ht="13.15" thickTop="1" x14ac:dyDescent="0.35"/>
    <row r="6" spans="1:13" x14ac:dyDescent="0.35">
      <c r="A6" s="55"/>
      <c r="B6" s="374" t="s">
        <v>367</v>
      </c>
      <c r="C6" s="375"/>
      <c r="D6" s="375"/>
      <c r="E6" s="375"/>
      <c r="F6" s="375"/>
      <c r="G6" s="375"/>
      <c r="H6" s="375"/>
      <c r="I6" s="375"/>
      <c r="J6" s="375"/>
      <c r="K6" s="205"/>
      <c r="L6" s="206"/>
      <c r="M6" s="206"/>
    </row>
    <row r="7" spans="1:13" ht="24.4" x14ac:dyDescent="0.35">
      <c r="B7" s="376" t="s">
        <v>47</v>
      </c>
      <c r="C7" s="377"/>
      <c r="D7" s="377"/>
      <c r="E7" s="258" t="s">
        <v>48</v>
      </c>
      <c r="F7" s="204" t="s">
        <v>258</v>
      </c>
      <c r="G7" s="204" t="s">
        <v>7</v>
      </c>
      <c r="H7" s="204" t="s">
        <v>8</v>
      </c>
      <c r="I7" s="204" t="s">
        <v>7</v>
      </c>
      <c r="J7" s="204" t="s">
        <v>9</v>
      </c>
      <c r="K7" s="204" t="s">
        <v>10</v>
      </c>
      <c r="L7" s="204" t="s">
        <v>219</v>
      </c>
      <c r="M7" s="204" t="s">
        <v>263</v>
      </c>
    </row>
    <row r="8" spans="1:13" ht="14.1" customHeight="1" x14ac:dyDescent="0.35">
      <c r="A8" s="253"/>
      <c r="B8" s="352" t="s">
        <v>14</v>
      </c>
      <c r="C8" s="350"/>
      <c r="D8" s="350"/>
      <c r="E8" s="254" t="s">
        <v>264</v>
      </c>
      <c r="F8" s="102" t="s">
        <v>58</v>
      </c>
      <c r="G8" s="102" t="s">
        <v>202</v>
      </c>
      <c r="H8" s="102" t="s">
        <v>58</v>
      </c>
      <c r="I8" s="102" t="s">
        <v>202</v>
      </c>
      <c r="J8" s="102" t="s">
        <v>58</v>
      </c>
      <c r="K8" s="102" t="s">
        <v>58</v>
      </c>
      <c r="L8" s="102" t="s">
        <v>202</v>
      </c>
      <c r="M8" s="97" t="s">
        <v>202</v>
      </c>
    </row>
    <row r="9" spans="1:13" ht="14.25" customHeight="1" x14ac:dyDescent="0.35">
      <c r="A9" s="253"/>
      <c r="B9" s="254"/>
      <c r="C9" s="254"/>
      <c r="D9" s="254" t="s">
        <v>264</v>
      </c>
      <c r="E9" s="254" t="s">
        <v>265</v>
      </c>
      <c r="F9" s="102" t="s">
        <v>58</v>
      </c>
      <c r="G9" s="102" t="s">
        <v>202</v>
      </c>
      <c r="H9" s="102" t="s">
        <v>58</v>
      </c>
      <c r="I9" s="102" t="s">
        <v>202</v>
      </c>
      <c r="J9" s="102" t="s">
        <v>58</v>
      </c>
      <c r="K9" s="102" t="s">
        <v>58</v>
      </c>
      <c r="L9" s="102" t="s">
        <v>202</v>
      </c>
      <c r="M9" s="97" t="s">
        <v>202</v>
      </c>
    </row>
    <row r="10" spans="1:13" ht="14.1" customHeight="1" x14ac:dyDescent="0.35">
      <c r="A10" s="253"/>
      <c r="B10" s="254"/>
      <c r="C10" s="254"/>
      <c r="D10" s="254" t="s">
        <v>265</v>
      </c>
      <c r="E10" s="254" t="s">
        <v>266</v>
      </c>
      <c r="F10" s="102" t="s">
        <v>58</v>
      </c>
      <c r="G10" s="102" t="s">
        <v>202</v>
      </c>
      <c r="H10" s="102" t="s">
        <v>58</v>
      </c>
      <c r="I10" s="102" t="s">
        <v>202</v>
      </c>
      <c r="J10" s="102" t="s">
        <v>58</v>
      </c>
      <c r="K10" s="102" t="s">
        <v>58</v>
      </c>
      <c r="L10" s="102" t="s">
        <v>202</v>
      </c>
      <c r="M10" s="97" t="s">
        <v>202</v>
      </c>
    </row>
    <row r="11" spans="1:13" ht="14.25" customHeight="1" x14ac:dyDescent="0.35">
      <c r="A11" s="253"/>
      <c r="B11" s="254"/>
      <c r="C11" s="254"/>
      <c r="D11" s="254" t="s">
        <v>266</v>
      </c>
      <c r="E11" s="254" t="s">
        <v>267</v>
      </c>
      <c r="F11" s="102" t="s">
        <v>58</v>
      </c>
      <c r="G11" s="102" t="s">
        <v>202</v>
      </c>
      <c r="H11" s="102" t="s">
        <v>58</v>
      </c>
      <c r="I11" s="102" t="s">
        <v>202</v>
      </c>
      <c r="J11" s="102" t="s">
        <v>58</v>
      </c>
      <c r="K11" s="102" t="s">
        <v>58</v>
      </c>
      <c r="L11" s="102" t="s">
        <v>202</v>
      </c>
      <c r="M11" s="97" t="s">
        <v>202</v>
      </c>
    </row>
    <row r="12" spans="1:13" ht="14.1" customHeight="1" x14ac:dyDescent="0.35">
      <c r="A12" s="253"/>
      <c r="B12" s="254"/>
      <c r="C12" s="254"/>
      <c r="D12" s="254" t="s">
        <v>267</v>
      </c>
      <c r="E12" s="254" t="s">
        <v>268</v>
      </c>
      <c r="F12" s="102" t="s">
        <v>58</v>
      </c>
      <c r="G12" s="102" t="s">
        <v>202</v>
      </c>
      <c r="H12" s="102" t="s">
        <v>58</v>
      </c>
      <c r="I12" s="102" t="s">
        <v>202</v>
      </c>
      <c r="J12" s="102" t="s">
        <v>58</v>
      </c>
      <c r="K12" s="102" t="s">
        <v>58</v>
      </c>
      <c r="L12" s="102" t="s">
        <v>202</v>
      </c>
      <c r="M12" s="97" t="s">
        <v>202</v>
      </c>
    </row>
    <row r="13" spans="1:13" ht="14.1" customHeight="1" x14ac:dyDescent="0.35">
      <c r="A13" s="253"/>
      <c r="B13" s="254"/>
      <c r="C13" s="254"/>
      <c r="D13" s="254" t="s">
        <v>268</v>
      </c>
      <c r="E13" s="254" t="s">
        <v>269</v>
      </c>
      <c r="F13" s="102" t="s">
        <v>58</v>
      </c>
      <c r="G13" s="102" t="s">
        <v>202</v>
      </c>
      <c r="H13" s="102" t="s">
        <v>58</v>
      </c>
      <c r="I13" s="102" t="s">
        <v>202</v>
      </c>
      <c r="J13" s="102" t="s">
        <v>58</v>
      </c>
      <c r="K13" s="102" t="s">
        <v>58</v>
      </c>
      <c r="L13" s="102" t="s">
        <v>202</v>
      </c>
      <c r="M13" s="97" t="s">
        <v>202</v>
      </c>
    </row>
    <row r="14" spans="1:13" ht="14.25" customHeight="1" x14ac:dyDescent="0.35">
      <c r="A14" s="253"/>
      <c r="B14" s="254"/>
      <c r="C14" s="254"/>
      <c r="D14" s="254" t="s">
        <v>269</v>
      </c>
      <c r="E14" s="254" t="s">
        <v>270</v>
      </c>
      <c r="F14" s="102" t="s">
        <v>58</v>
      </c>
      <c r="G14" s="102" t="s">
        <v>202</v>
      </c>
      <c r="H14" s="102" t="s">
        <v>58</v>
      </c>
      <c r="I14" s="102" t="s">
        <v>202</v>
      </c>
      <c r="J14" s="102" t="s">
        <v>58</v>
      </c>
      <c r="K14" s="102" t="s">
        <v>58</v>
      </c>
      <c r="L14" s="102" t="s">
        <v>202</v>
      </c>
      <c r="M14" s="97" t="s">
        <v>202</v>
      </c>
    </row>
    <row r="15" spans="1:13" ht="14.1" customHeight="1" x14ac:dyDescent="0.35">
      <c r="A15" s="253"/>
      <c r="B15" s="254"/>
      <c r="C15" s="254"/>
      <c r="D15" s="254" t="s">
        <v>270</v>
      </c>
      <c r="E15" s="254" t="s">
        <v>271</v>
      </c>
      <c r="F15" s="102" t="s">
        <v>58</v>
      </c>
      <c r="G15" s="102" t="s">
        <v>202</v>
      </c>
      <c r="H15" s="102" t="s">
        <v>58</v>
      </c>
      <c r="I15" s="102" t="s">
        <v>202</v>
      </c>
      <c r="J15" s="102" t="s">
        <v>58</v>
      </c>
      <c r="K15" s="102" t="s">
        <v>58</v>
      </c>
      <c r="L15" s="102" t="s">
        <v>202</v>
      </c>
      <c r="M15" s="97" t="s">
        <v>202</v>
      </c>
    </row>
    <row r="16" spans="1:13" ht="14.25" customHeight="1" x14ac:dyDescent="0.35">
      <c r="A16" s="253"/>
      <c r="B16" s="254"/>
      <c r="C16" s="254"/>
      <c r="D16" s="254" t="s">
        <v>271</v>
      </c>
      <c r="E16" s="254" t="s">
        <v>272</v>
      </c>
      <c r="F16" s="102" t="s">
        <v>58</v>
      </c>
      <c r="G16" s="102" t="s">
        <v>202</v>
      </c>
      <c r="H16" s="102" t="s">
        <v>58</v>
      </c>
      <c r="I16" s="102" t="s">
        <v>202</v>
      </c>
      <c r="J16" s="102" t="s">
        <v>58</v>
      </c>
      <c r="K16" s="102" t="s">
        <v>58</v>
      </c>
      <c r="L16" s="102" t="s">
        <v>202</v>
      </c>
      <c r="M16" s="97" t="s">
        <v>202</v>
      </c>
    </row>
    <row r="17" spans="1:13" ht="14.1" customHeight="1" x14ac:dyDescent="0.35">
      <c r="A17" s="253"/>
      <c r="B17" s="254"/>
      <c r="C17" s="254"/>
      <c r="D17" s="254" t="s">
        <v>272</v>
      </c>
      <c r="E17" s="254" t="s">
        <v>273</v>
      </c>
      <c r="F17" s="102" t="s">
        <v>58</v>
      </c>
      <c r="G17" s="102" t="s">
        <v>202</v>
      </c>
      <c r="H17" s="102" t="s">
        <v>58</v>
      </c>
      <c r="I17" s="102" t="s">
        <v>202</v>
      </c>
      <c r="J17" s="102" t="s">
        <v>58</v>
      </c>
      <c r="K17" s="102" t="s">
        <v>58</v>
      </c>
      <c r="L17" s="102" t="s">
        <v>202</v>
      </c>
      <c r="M17" s="97" t="s">
        <v>202</v>
      </c>
    </row>
    <row r="18" spans="1:13" ht="14.25" customHeight="1" x14ac:dyDescent="0.35">
      <c r="A18" s="253"/>
      <c r="B18" s="254"/>
      <c r="C18" s="254"/>
      <c r="D18" s="254" t="s">
        <v>273</v>
      </c>
      <c r="E18" s="254" t="s">
        <v>274</v>
      </c>
      <c r="F18" s="102" t="s">
        <v>58</v>
      </c>
      <c r="G18" s="102" t="s">
        <v>202</v>
      </c>
      <c r="H18" s="102" t="s">
        <v>58</v>
      </c>
      <c r="I18" s="102" t="s">
        <v>202</v>
      </c>
      <c r="J18" s="102" t="s">
        <v>58</v>
      </c>
      <c r="K18" s="102" t="s">
        <v>58</v>
      </c>
      <c r="L18" s="102" t="s">
        <v>202</v>
      </c>
      <c r="M18" s="97" t="s">
        <v>202</v>
      </c>
    </row>
    <row r="19" spans="1:13" ht="14.1" customHeight="1" x14ac:dyDescent="0.35">
      <c r="A19" s="253"/>
      <c r="B19" s="254"/>
      <c r="C19" s="254"/>
      <c r="D19" s="254" t="s">
        <v>274</v>
      </c>
      <c r="E19" s="254" t="s">
        <v>275</v>
      </c>
      <c r="F19" s="102" t="s">
        <v>58</v>
      </c>
      <c r="G19" s="102" t="s">
        <v>202</v>
      </c>
      <c r="H19" s="102" t="s">
        <v>58</v>
      </c>
      <c r="I19" s="102" t="s">
        <v>202</v>
      </c>
      <c r="J19" s="102" t="s">
        <v>58</v>
      </c>
      <c r="K19" s="102" t="s">
        <v>58</v>
      </c>
      <c r="L19" s="102" t="s">
        <v>202</v>
      </c>
      <c r="M19" s="97" t="s">
        <v>202</v>
      </c>
    </row>
    <row r="20" spans="1:13" ht="14.25" customHeight="1" x14ac:dyDescent="0.35">
      <c r="A20" s="253"/>
      <c r="B20" s="254"/>
      <c r="C20" s="254"/>
      <c r="D20" s="254" t="s">
        <v>275</v>
      </c>
      <c r="E20" s="254" t="s">
        <v>276</v>
      </c>
      <c r="F20" s="102" t="s">
        <v>58</v>
      </c>
      <c r="G20" s="102" t="s">
        <v>202</v>
      </c>
      <c r="H20" s="102" t="s">
        <v>58</v>
      </c>
      <c r="I20" s="102" t="s">
        <v>202</v>
      </c>
      <c r="J20" s="102" t="s">
        <v>58</v>
      </c>
      <c r="K20" s="102" t="s">
        <v>58</v>
      </c>
      <c r="L20" s="102" t="s">
        <v>202</v>
      </c>
      <c r="M20" s="97" t="s">
        <v>202</v>
      </c>
    </row>
    <row r="21" spans="1:13" ht="14.1" customHeight="1" x14ac:dyDescent="0.35">
      <c r="A21" s="253"/>
      <c r="B21" s="254"/>
      <c r="C21" s="254"/>
      <c r="D21" s="254" t="s">
        <v>276</v>
      </c>
      <c r="E21" s="254" t="s">
        <v>277</v>
      </c>
      <c r="F21" s="102" t="s">
        <v>58</v>
      </c>
      <c r="G21" s="102" t="s">
        <v>202</v>
      </c>
      <c r="H21" s="102" t="s">
        <v>58</v>
      </c>
      <c r="I21" s="102" t="s">
        <v>202</v>
      </c>
      <c r="J21" s="102" t="s">
        <v>58</v>
      </c>
      <c r="K21" s="102" t="s">
        <v>58</v>
      </c>
      <c r="L21" s="102" t="s">
        <v>202</v>
      </c>
      <c r="M21" s="97" t="s">
        <v>202</v>
      </c>
    </row>
    <row r="22" spans="1:13" ht="14.25" customHeight="1" x14ac:dyDescent="0.35">
      <c r="A22" s="253"/>
      <c r="B22" s="254"/>
      <c r="C22" s="254"/>
      <c r="D22" s="254" t="s">
        <v>277</v>
      </c>
      <c r="E22" s="254" t="s">
        <v>278</v>
      </c>
      <c r="F22" s="102" t="s">
        <v>58</v>
      </c>
      <c r="G22" s="102" t="s">
        <v>202</v>
      </c>
      <c r="H22" s="102" t="s">
        <v>58</v>
      </c>
      <c r="I22" s="102" t="s">
        <v>202</v>
      </c>
      <c r="J22" s="102" t="s">
        <v>58</v>
      </c>
      <c r="K22" s="102" t="s">
        <v>58</v>
      </c>
      <c r="L22" s="102" t="s">
        <v>202</v>
      </c>
      <c r="M22" s="97" t="s">
        <v>202</v>
      </c>
    </row>
    <row r="23" spans="1:13" ht="14.1" customHeight="1" x14ac:dyDescent="0.35">
      <c r="A23" s="253"/>
      <c r="B23" s="254"/>
      <c r="C23" s="254"/>
      <c r="D23" s="254" t="s">
        <v>278</v>
      </c>
      <c r="E23" s="254" t="s">
        <v>279</v>
      </c>
      <c r="F23" s="102" t="s">
        <v>58</v>
      </c>
      <c r="G23" s="102" t="s">
        <v>202</v>
      </c>
      <c r="H23" s="102" t="s">
        <v>58</v>
      </c>
      <c r="I23" s="102" t="s">
        <v>202</v>
      </c>
      <c r="J23" s="102" t="s">
        <v>58</v>
      </c>
      <c r="K23" s="102" t="s">
        <v>58</v>
      </c>
      <c r="L23" s="102" t="s">
        <v>202</v>
      </c>
      <c r="M23" s="97" t="s">
        <v>202</v>
      </c>
    </row>
    <row r="24" spans="1:13" ht="14.25" customHeight="1" x14ac:dyDescent="0.35">
      <c r="A24" s="253"/>
      <c r="B24" s="254"/>
      <c r="C24" s="254"/>
      <c r="D24" s="254" t="s">
        <v>279</v>
      </c>
      <c r="E24" s="254" t="s">
        <v>280</v>
      </c>
      <c r="F24" s="102" t="s">
        <v>58</v>
      </c>
      <c r="G24" s="102" t="s">
        <v>202</v>
      </c>
      <c r="H24" s="102" t="s">
        <v>58</v>
      </c>
      <c r="I24" s="102" t="s">
        <v>202</v>
      </c>
      <c r="J24" s="102" t="s">
        <v>58</v>
      </c>
      <c r="K24" s="102" t="s">
        <v>58</v>
      </c>
      <c r="L24" s="102" t="s">
        <v>202</v>
      </c>
      <c r="M24" s="97" t="s">
        <v>202</v>
      </c>
    </row>
    <row r="25" spans="1:13" ht="14.1" customHeight="1" x14ac:dyDescent="0.35">
      <c r="A25" s="253"/>
      <c r="B25" s="254"/>
      <c r="C25" s="254"/>
      <c r="D25" s="254" t="s">
        <v>280</v>
      </c>
      <c r="E25" s="254" t="s">
        <v>281</v>
      </c>
      <c r="F25" s="102" t="s">
        <v>58</v>
      </c>
      <c r="G25" s="102" t="s">
        <v>202</v>
      </c>
      <c r="H25" s="102" t="s">
        <v>58</v>
      </c>
      <c r="I25" s="102" t="s">
        <v>202</v>
      </c>
      <c r="J25" s="102" t="s">
        <v>58</v>
      </c>
      <c r="K25" s="102" t="s">
        <v>58</v>
      </c>
      <c r="L25" s="102" t="s">
        <v>202</v>
      </c>
      <c r="M25" s="97" t="s">
        <v>202</v>
      </c>
    </row>
    <row r="26" spans="1:13" ht="14.1" customHeight="1" x14ac:dyDescent="0.35">
      <c r="A26" s="253"/>
      <c r="B26" s="254"/>
      <c r="C26" s="254"/>
      <c r="D26" s="254" t="s">
        <v>281</v>
      </c>
      <c r="E26" s="254" t="s">
        <v>282</v>
      </c>
      <c r="F26" s="102" t="s">
        <v>58</v>
      </c>
      <c r="G26" s="102" t="s">
        <v>202</v>
      </c>
      <c r="H26" s="102" t="s">
        <v>58</v>
      </c>
      <c r="I26" s="102" t="s">
        <v>202</v>
      </c>
      <c r="J26" s="102" t="s">
        <v>58</v>
      </c>
      <c r="K26" s="102" t="s">
        <v>58</v>
      </c>
      <c r="L26" s="102" t="s">
        <v>202</v>
      </c>
      <c r="M26" s="97" t="s">
        <v>202</v>
      </c>
    </row>
    <row r="27" spans="1:13" ht="14.25" customHeight="1" x14ac:dyDescent="0.35">
      <c r="A27" s="253"/>
      <c r="B27" s="254"/>
      <c r="C27" s="254"/>
      <c r="D27" s="254" t="s">
        <v>282</v>
      </c>
      <c r="E27" s="254" t="s">
        <v>283</v>
      </c>
      <c r="F27" s="102" t="s">
        <v>58</v>
      </c>
      <c r="G27" s="102" t="s">
        <v>202</v>
      </c>
      <c r="H27" s="102" t="s">
        <v>58</v>
      </c>
      <c r="I27" s="102" t="s">
        <v>202</v>
      </c>
      <c r="J27" s="102" t="s">
        <v>58</v>
      </c>
      <c r="K27" s="102" t="s">
        <v>58</v>
      </c>
      <c r="L27" s="102" t="s">
        <v>202</v>
      </c>
      <c r="M27" s="97" t="s">
        <v>202</v>
      </c>
    </row>
    <row r="28" spans="1:13" ht="14.25" customHeight="1" x14ac:dyDescent="0.35">
      <c r="A28" s="253"/>
      <c r="B28" s="254"/>
      <c r="C28" s="254"/>
      <c r="D28" s="254" t="s">
        <v>283</v>
      </c>
      <c r="E28" s="254" t="s">
        <v>284</v>
      </c>
      <c r="F28" s="102" t="s">
        <v>58</v>
      </c>
      <c r="G28" s="102" t="s">
        <v>202</v>
      </c>
      <c r="H28" s="102" t="s">
        <v>58</v>
      </c>
      <c r="I28" s="102" t="s">
        <v>202</v>
      </c>
      <c r="J28" s="102" t="s">
        <v>58</v>
      </c>
      <c r="K28" s="102" t="s">
        <v>58</v>
      </c>
      <c r="L28" s="102" t="s">
        <v>202</v>
      </c>
      <c r="M28" s="97" t="s">
        <v>202</v>
      </c>
    </row>
    <row r="29" spans="1:13" ht="14.25" customHeight="1" x14ac:dyDescent="0.35">
      <c r="A29" s="253"/>
      <c r="B29" s="254"/>
      <c r="C29" s="254"/>
      <c r="D29" s="254" t="s">
        <v>284</v>
      </c>
      <c r="E29" s="254" t="s">
        <v>285</v>
      </c>
      <c r="F29" s="102" t="s">
        <v>58</v>
      </c>
      <c r="G29" s="102" t="s">
        <v>202</v>
      </c>
      <c r="H29" s="102" t="s">
        <v>58</v>
      </c>
      <c r="I29" s="102" t="s">
        <v>202</v>
      </c>
      <c r="J29" s="102" t="s">
        <v>58</v>
      </c>
      <c r="K29" s="102" t="s">
        <v>58</v>
      </c>
      <c r="L29" s="102" t="s">
        <v>202</v>
      </c>
      <c r="M29" s="97" t="s">
        <v>202</v>
      </c>
    </row>
    <row r="30" spans="1:13" ht="14.25" customHeight="1" x14ac:dyDescent="0.35">
      <c r="A30" s="253"/>
      <c r="B30" s="254"/>
      <c r="C30" s="254"/>
      <c r="D30" s="254" t="s">
        <v>285</v>
      </c>
      <c r="E30" s="254" t="s">
        <v>286</v>
      </c>
      <c r="F30" s="102" t="s">
        <v>58</v>
      </c>
      <c r="G30" s="102" t="s">
        <v>202</v>
      </c>
      <c r="H30" s="102" t="s">
        <v>58</v>
      </c>
      <c r="I30" s="102" t="s">
        <v>202</v>
      </c>
      <c r="J30" s="102" t="s">
        <v>58</v>
      </c>
      <c r="K30" s="102" t="s">
        <v>58</v>
      </c>
      <c r="L30" s="102" t="s">
        <v>202</v>
      </c>
      <c r="M30" s="97" t="s">
        <v>202</v>
      </c>
    </row>
    <row r="31" spans="1:13" ht="14.25" customHeight="1" x14ac:dyDescent="0.35">
      <c r="A31" s="253"/>
      <c r="B31" s="254"/>
      <c r="C31" s="254"/>
      <c r="D31" s="254" t="s">
        <v>286</v>
      </c>
      <c r="E31" s="254" t="s">
        <v>287</v>
      </c>
      <c r="F31" s="102" t="s">
        <v>58</v>
      </c>
      <c r="G31" s="102" t="s">
        <v>202</v>
      </c>
      <c r="H31" s="102" t="s">
        <v>58</v>
      </c>
      <c r="I31" s="102" t="s">
        <v>202</v>
      </c>
      <c r="J31" s="102" t="s">
        <v>58</v>
      </c>
      <c r="K31" s="102" t="s">
        <v>58</v>
      </c>
      <c r="L31" s="102" t="s">
        <v>202</v>
      </c>
      <c r="M31" s="97" t="s">
        <v>202</v>
      </c>
    </row>
    <row r="32" spans="1:13" ht="14.25" customHeight="1" x14ac:dyDescent="0.35">
      <c r="A32" s="253"/>
      <c r="B32" s="254"/>
      <c r="C32" s="254"/>
      <c r="D32" s="254" t="s">
        <v>287</v>
      </c>
      <c r="E32" s="254" t="s">
        <v>288</v>
      </c>
      <c r="F32" s="102" t="s">
        <v>58</v>
      </c>
      <c r="G32" s="102" t="s">
        <v>202</v>
      </c>
      <c r="H32" s="102" t="s">
        <v>58</v>
      </c>
      <c r="I32" s="102" t="s">
        <v>202</v>
      </c>
      <c r="J32" s="102" t="s">
        <v>58</v>
      </c>
      <c r="K32" s="102" t="s">
        <v>58</v>
      </c>
      <c r="L32" s="102" t="s">
        <v>202</v>
      </c>
      <c r="M32" s="97" t="s">
        <v>202</v>
      </c>
    </row>
    <row r="33" spans="1:13" ht="14.25" customHeight="1" x14ac:dyDescent="0.35">
      <c r="A33" s="253"/>
      <c r="B33" s="254"/>
      <c r="C33" s="254"/>
      <c r="D33" s="254" t="s">
        <v>288</v>
      </c>
      <c r="E33" s="254" t="s">
        <v>289</v>
      </c>
      <c r="F33" s="102" t="s">
        <v>58</v>
      </c>
      <c r="G33" s="102" t="s">
        <v>202</v>
      </c>
      <c r="H33" s="102" t="s">
        <v>58</v>
      </c>
      <c r="I33" s="102" t="s">
        <v>202</v>
      </c>
      <c r="J33" s="102" t="s">
        <v>58</v>
      </c>
      <c r="K33" s="102" t="s">
        <v>58</v>
      </c>
      <c r="L33" s="102" t="s">
        <v>202</v>
      </c>
      <c r="M33" s="97" t="s">
        <v>202</v>
      </c>
    </row>
    <row r="34" spans="1:13" ht="14.25" customHeight="1" x14ac:dyDescent="0.35">
      <c r="A34" s="253"/>
      <c r="B34" s="254"/>
      <c r="C34" s="254"/>
      <c r="D34" s="254" t="s">
        <v>289</v>
      </c>
      <c r="E34" s="254" t="s">
        <v>290</v>
      </c>
      <c r="F34" s="102" t="s">
        <v>58</v>
      </c>
      <c r="G34" s="102" t="s">
        <v>202</v>
      </c>
      <c r="H34" s="102" t="s">
        <v>58</v>
      </c>
      <c r="I34" s="102" t="s">
        <v>202</v>
      </c>
      <c r="J34" s="102" t="s">
        <v>58</v>
      </c>
      <c r="K34" s="102" t="s">
        <v>58</v>
      </c>
      <c r="L34" s="102" t="s">
        <v>202</v>
      </c>
      <c r="M34" s="97" t="s">
        <v>202</v>
      </c>
    </row>
    <row r="35" spans="1:13" ht="14.1" customHeight="1" x14ac:dyDescent="0.35">
      <c r="A35" s="253"/>
      <c r="B35" s="254"/>
      <c r="C35" s="254"/>
      <c r="D35" s="254" t="s">
        <v>290</v>
      </c>
      <c r="E35" s="254" t="s">
        <v>291</v>
      </c>
      <c r="F35" s="102" t="s">
        <v>58</v>
      </c>
      <c r="G35" s="102" t="s">
        <v>202</v>
      </c>
      <c r="H35" s="102" t="s">
        <v>58</v>
      </c>
      <c r="I35" s="102" t="s">
        <v>202</v>
      </c>
      <c r="J35" s="102" t="s">
        <v>58</v>
      </c>
      <c r="K35" s="102" t="s">
        <v>58</v>
      </c>
      <c r="L35" s="102" t="s">
        <v>202</v>
      </c>
      <c r="M35" s="97" t="s">
        <v>202</v>
      </c>
    </row>
    <row r="36" spans="1:13" ht="14.1" customHeight="1" x14ac:dyDescent="0.35">
      <c r="A36" s="253"/>
      <c r="B36" s="254"/>
      <c r="C36" s="254"/>
      <c r="D36" s="254" t="s">
        <v>291</v>
      </c>
      <c r="E36" s="254" t="s">
        <v>292</v>
      </c>
      <c r="F36" s="102" t="s">
        <v>58</v>
      </c>
      <c r="G36" s="102" t="s">
        <v>202</v>
      </c>
      <c r="H36" s="102" t="s">
        <v>58</v>
      </c>
      <c r="I36" s="102" t="s">
        <v>202</v>
      </c>
      <c r="J36" s="102" t="s">
        <v>58</v>
      </c>
      <c r="K36" s="102" t="s">
        <v>58</v>
      </c>
      <c r="L36" s="102" t="s">
        <v>202</v>
      </c>
      <c r="M36" s="97" t="s">
        <v>202</v>
      </c>
    </row>
    <row r="37" spans="1:13" ht="14.1" customHeight="1" x14ac:dyDescent="0.35">
      <c r="A37" s="253"/>
      <c r="B37" s="254"/>
      <c r="C37" s="254"/>
      <c r="D37" s="254" t="s">
        <v>292</v>
      </c>
      <c r="E37" s="254" t="s">
        <v>293</v>
      </c>
      <c r="F37" s="102" t="s">
        <v>58</v>
      </c>
      <c r="G37" s="102" t="s">
        <v>202</v>
      </c>
      <c r="H37" s="102" t="s">
        <v>58</v>
      </c>
      <c r="I37" s="102" t="s">
        <v>202</v>
      </c>
      <c r="J37" s="102" t="s">
        <v>58</v>
      </c>
      <c r="K37" s="102" t="s">
        <v>58</v>
      </c>
      <c r="L37" s="102" t="s">
        <v>202</v>
      </c>
      <c r="M37" s="97" t="s">
        <v>202</v>
      </c>
    </row>
    <row r="38" spans="1:13" ht="14.1" customHeight="1" x14ac:dyDescent="0.35">
      <c r="A38" s="253"/>
      <c r="B38" s="254"/>
      <c r="C38" s="254"/>
      <c r="D38" s="254" t="s">
        <v>293</v>
      </c>
      <c r="E38" s="254" t="s">
        <v>15</v>
      </c>
      <c r="F38" s="102" t="s">
        <v>58</v>
      </c>
      <c r="G38" s="102" t="s">
        <v>202</v>
      </c>
      <c r="H38" s="102" t="s">
        <v>58</v>
      </c>
      <c r="I38" s="102" t="s">
        <v>202</v>
      </c>
      <c r="J38" s="102" t="s">
        <v>58</v>
      </c>
      <c r="K38" s="102" t="s">
        <v>58</v>
      </c>
      <c r="L38" s="102" t="s">
        <v>202</v>
      </c>
      <c r="M38" s="97" t="s">
        <v>202</v>
      </c>
    </row>
    <row r="39" spans="1:13" ht="14.25" customHeight="1" x14ac:dyDescent="0.35">
      <c r="A39" s="253"/>
      <c r="B39" s="378" t="s">
        <v>11</v>
      </c>
      <c r="C39" s="378"/>
      <c r="D39" s="378"/>
      <c r="E39" s="254"/>
      <c r="F39" s="102" t="s">
        <v>58</v>
      </c>
      <c r="G39" s="102" t="s">
        <v>202</v>
      </c>
      <c r="H39" s="102" t="s">
        <v>58</v>
      </c>
      <c r="I39" s="102" t="s">
        <v>202</v>
      </c>
      <c r="J39" s="102" t="s">
        <v>58</v>
      </c>
      <c r="K39" s="102" t="s">
        <v>58</v>
      </c>
      <c r="L39" s="102" t="s">
        <v>202</v>
      </c>
      <c r="M39" s="97" t="s">
        <v>202</v>
      </c>
    </row>
    <row r="40" spans="1:13" ht="14.1" customHeight="1" x14ac:dyDescent="0.35">
      <c r="A40" s="253"/>
      <c r="B40" s="344"/>
      <c r="C40" s="346"/>
      <c r="D40" s="346"/>
      <c r="E40" s="259" t="s">
        <v>2</v>
      </c>
      <c r="F40" s="134" t="s">
        <v>58</v>
      </c>
      <c r="G40" s="134" t="s">
        <v>202</v>
      </c>
      <c r="H40" s="134" t="s">
        <v>58</v>
      </c>
      <c r="I40" s="134" t="s">
        <v>202</v>
      </c>
      <c r="J40" s="134" t="s">
        <v>58</v>
      </c>
      <c r="K40" s="134" t="s">
        <v>58</v>
      </c>
      <c r="L40" s="134" t="s">
        <v>202</v>
      </c>
      <c r="M40" s="98" t="s">
        <v>202</v>
      </c>
    </row>
    <row r="42" spans="1:13" x14ac:dyDescent="0.35">
      <c r="C42" s="335" t="s">
        <v>55</v>
      </c>
      <c r="D42" s="336"/>
      <c r="E42" s="337"/>
      <c r="F42" s="135" t="s">
        <v>58</v>
      </c>
    </row>
    <row r="43" spans="1:13" x14ac:dyDescent="0.35">
      <c r="C43" s="338" t="s">
        <v>232</v>
      </c>
      <c r="D43" s="339"/>
      <c r="E43" s="340"/>
      <c r="F43" s="136" t="s">
        <v>58</v>
      </c>
    </row>
    <row r="44" spans="1:13" x14ac:dyDescent="0.35">
      <c r="C44" s="341" t="s">
        <v>54</v>
      </c>
      <c r="D44" s="342"/>
      <c r="E44" s="343"/>
      <c r="F44" s="137" t="s">
        <v>58</v>
      </c>
    </row>
  </sheetData>
  <mergeCells count="11">
    <mergeCell ref="C44:E44"/>
    <mergeCell ref="L1:M3"/>
    <mergeCell ref="D2:J2"/>
    <mergeCell ref="D3:H3"/>
    <mergeCell ref="B6:J6"/>
    <mergeCell ref="B7:D7"/>
    <mergeCell ref="B8:D8"/>
    <mergeCell ref="B39:D39"/>
    <mergeCell ref="B40:D40"/>
    <mergeCell ref="C42:E42"/>
    <mergeCell ref="C43:E43"/>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pageSetUpPr fitToPage="1"/>
  </sheetPr>
  <dimension ref="B1:L40"/>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242" hidden="1" customWidth="1"/>
    <col min="3" max="3" width="0.59765625" style="242" customWidth="1"/>
    <col min="4" max="4" width="18" style="242" customWidth="1"/>
    <col min="5" max="5" width="12.86328125" style="248" customWidth="1"/>
    <col min="6" max="6" width="8.3984375" style="248" customWidth="1"/>
    <col min="7" max="7" width="10.59765625" style="248" customWidth="1"/>
    <col min="8" max="8" width="8.3984375" style="248" customWidth="1"/>
    <col min="9" max="11" width="9" style="248" customWidth="1"/>
    <col min="12" max="12" width="11" style="248" customWidth="1"/>
    <col min="13" max="14" width="10.1328125" style="242" customWidth="1"/>
    <col min="15" max="253" width="9.1328125" style="242" customWidth="1"/>
    <col min="254" max="255" width="0" style="242" hidden="1" customWidth="1"/>
    <col min="256" max="16384" width="0.59765625" style="242"/>
  </cols>
  <sheetData>
    <row r="1" spans="2:12" x14ac:dyDescent="0.35">
      <c r="K1" s="330"/>
      <c r="L1" s="330"/>
    </row>
    <row r="2" spans="2:12" x14ac:dyDescent="0.35">
      <c r="D2" s="331" t="s">
        <v>57</v>
      </c>
      <c r="E2" s="348"/>
      <c r="F2" s="348"/>
      <c r="G2" s="348"/>
      <c r="H2" s="348"/>
      <c r="I2" s="348"/>
      <c r="K2" s="330"/>
      <c r="L2" s="330"/>
    </row>
    <row r="3" spans="2:12" ht="12.75" customHeight="1" x14ac:dyDescent="0.35">
      <c r="D3" s="361" t="s">
        <v>396</v>
      </c>
      <c r="E3" s="333"/>
      <c r="F3" s="333"/>
      <c r="G3" s="333"/>
      <c r="H3" s="333"/>
      <c r="K3" s="330"/>
      <c r="L3" s="330"/>
    </row>
    <row r="4" spans="2:12" ht="13.15" thickBot="1" x14ac:dyDescent="0.4">
      <c r="C4" s="2"/>
      <c r="D4" s="2"/>
      <c r="E4" s="86"/>
      <c r="F4" s="86"/>
      <c r="G4" s="86"/>
      <c r="H4" s="86"/>
      <c r="I4" s="86"/>
      <c r="J4" s="86"/>
      <c r="K4" s="86"/>
      <c r="L4" s="86"/>
    </row>
    <row r="5" spans="2:12" ht="13.15" thickTop="1" x14ac:dyDescent="0.35">
      <c r="C5" s="139"/>
      <c r="D5" s="139"/>
      <c r="E5" s="207"/>
      <c r="F5" s="207"/>
      <c r="G5" s="207"/>
      <c r="H5" s="207"/>
      <c r="I5" s="207"/>
      <c r="J5" s="207"/>
      <c r="K5" s="207"/>
      <c r="L5" s="207"/>
    </row>
    <row r="6" spans="2:12" x14ac:dyDescent="0.35">
      <c r="B6" s="332" t="s">
        <v>368</v>
      </c>
      <c r="C6" s="355"/>
      <c r="D6" s="355"/>
      <c r="E6" s="355"/>
      <c r="F6" s="355"/>
      <c r="G6" s="355"/>
      <c r="H6" s="355"/>
      <c r="I6" s="355"/>
      <c r="J6" s="355"/>
      <c r="K6" s="108"/>
      <c r="L6" s="108"/>
    </row>
    <row r="7" spans="2:12" ht="24.4" x14ac:dyDescent="0.35">
      <c r="B7" s="334" t="s">
        <v>6</v>
      </c>
      <c r="C7" s="351"/>
      <c r="D7" s="351"/>
      <c r="E7" s="58" t="s">
        <v>258</v>
      </c>
      <c r="F7" s="58" t="s">
        <v>7</v>
      </c>
      <c r="G7" s="58" t="s">
        <v>8</v>
      </c>
      <c r="H7" s="58" t="s">
        <v>7</v>
      </c>
      <c r="I7" s="58" t="s">
        <v>9</v>
      </c>
      <c r="J7" s="58" t="s">
        <v>10</v>
      </c>
      <c r="K7" s="58" t="s">
        <v>219</v>
      </c>
      <c r="L7" s="58" t="s">
        <v>263</v>
      </c>
    </row>
    <row r="8" spans="2:12" ht="14.25" customHeight="1" x14ac:dyDescent="0.35">
      <c r="B8" s="328" t="s">
        <v>61</v>
      </c>
      <c r="C8" s="350"/>
      <c r="D8" s="350"/>
      <c r="E8" s="102" t="s">
        <v>58</v>
      </c>
      <c r="F8" s="102" t="s">
        <v>202</v>
      </c>
      <c r="G8" s="102" t="s">
        <v>58</v>
      </c>
      <c r="H8" s="102" t="s">
        <v>202</v>
      </c>
      <c r="I8" s="102" t="s">
        <v>58</v>
      </c>
      <c r="J8" s="102" t="s">
        <v>58</v>
      </c>
      <c r="K8" s="102" t="s">
        <v>202</v>
      </c>
      <c r="L8" s="97" t="s">
        <v>202</v>
      </c>
    </row>
    <row r="9" spans="2:12" ht="14.1" customHeight="1" x14ac:dyDescent="0.35">
      <c r="B9" s="328" t="s">
        <v>62</v>
      </c>
      <c r="C9" s="350"/>
      <c r="D9" s="350"/>
      <c r="E9" s="102" t="s">
        <v>58</v>
      </c>
      <c r="F9" s="102" t="s">
        <v>202</v>
      </c>
      <c r="G9" s="102" t="s">
        <v>58</v>
      </c>
      <c r="H9" s="102" t="s">
        <v>202</v>
      </c>
      <c r="I9" s="102" t="s">
        <v>58</v>
      </c>
      <c r="J9" s="102" t="s">
        <v>58</v>
      </c>
      <c r="K9" s="102" t="s">
        <v>202</v>
      </c>
      <c r="L9" s="97" t="s">
        <v>202</v>
      </c>
    </row>
    <row r="10" spans="2:12" ht="14.25" customHeight="1" x14ac:dyDescent="0.35">
      <c r="B10" s="328" t="s">
        <v>11</v>
      </c>
      <c r="C10" s="350"/>
      <c r="D10" s="350"/>
      <c r="E10" s="102" t="s">
        <v>58</v>
      </c>
      <c r="F10" s="102" t="s">
        <v>202</v>
      </c>
      <c r="G10" s="102" t="s">
        <v>58</v>
      </c>
      <c r="H10" s="102" t="s">
        <v>202</v>
      </c>
      <c r="I10" s="102" t="s">
        <v>58</v>
      </c>
      <c r="J10" s="102" t="s">
        <v>58</v>
      </c>
      <c r="K10" s="102" t="s">
        <v>202</v>
      </c>
      <c r="L10" s="97" t="s">
        <v>202</v>
      </c>
    </row>
    <row r="11" spans="2:12" ht="14.1" customHeight="1" x14ac:dyDescent="0.35">
      <c r="B11" s="379" t="s">
        <v>2</v>
      </c>
      <c r="C11" s="346"/>
      <c r="D11" s="346"/>
      <c r="E11" s="134" t="s">
        <v>58</v>
      </c>
      <c r="F11" s="134" t="s">
        <v>202</v>
      </c>
      <c r="G11" s="134" t="s">
        <v>58</v>
      </c>
      <c r="H11" s="134" t="s">
        <v>202</v>
      </c>
      <c r="I11" s="134" t="s">
        <v>58</v>
      </c>
      <c r="J11" s="134" t="s">
        <v>58</v>
      </c>
      <c r="K11" s="134" t="s">
        <v>202</v>
      </c>
      <c r="L11" s="98" t="s">
        <v>202</v>
      </c>
    </row>
    <row r="13" spans="2:12" ht="14.25" customHeight="1" x14ac:dyDescent="0.35">
      <c r="B13" s="347"/>
      <c r="C13" s="348"/>
      <c r="D13" s="348"/>
      <c r="E13" s="348"/>
      <c r="F13" s="348"/>
    </row>
    <row r="14" spans="2:12" ht="19.899999999999999" customHeight="1" x14ac:dyDescent="0.35">
      <c r="B14" s="332" t="s">
        <v>369</v>
      </c>
      <c r="C14" s="355"/>
      <c r="D14" s="355"/>
      <c r="E14" s="355"/>
      <c r="F14" s="355"/>
      <c r="G14" s="355"/>
      <c r="H14" s="355"/>
      <c r="I14" s="355"/>
      <c r="J14" s="138"/>
      <c r="K14" s="108"/>
      <c r="L14" s="108"/>
    </row>
    <row r="15" spans="2:12" ht="24.4" x14ac:dyDescent="0.35">
      <c r="B15" s="334" t="s">
        <v>49</v>
      </c>
      <c r="C15" s="351"/>
      <c r="D15" s="351"/>
      <c r="E15" s="58" t="s">
        <v>258</v>
      </c>
      <c r="F15" s="58" t="s">
        <v>7</v>
      </c>
      <c r="G15" s="58" t="s">
        <v>17</v>
      </c>
      <c r="H15" s="58" t="s">
        <v>7</v>
      </c>
      <c r="I15" s="58" t="s">
        <v>9</v>
      </c>
      <c r="J15" s="58" t="s">
        <v>10</v>
      </c>
      <c r="K15" s="58" t="s">
        <v>219</v>
      </c>
      <c r="L15" s="58" t="s">
        <v>263</v>
      </c>
    </row>
    <row r="16" spans="2:12" ht="14.1" customHeight="1" x14ac:dyDescent="0.35">
      <c r="B16" s="352" t="s">
        <v>79</v>
      </c>
      <c r="C16" s="350"/>
      <c r="D16" s="350"/>
      <c r="E16" s="102" t="s">
        <v>58</v>
      </c>
      <c r="F16" s="102" t="s">
        <v>202</v>
      </c>
      <c r="G16" s="102" t="s">
        <v>58</v>
      </c>
      <c r="H16" s="102" t="s">
        <v>202</v>
      </c>
      <c r="I16" s="102" t="s">
        <v>58</v>
      </c>
      <c r="J16" s="102" t="s">
        <v>58</v>
      </c>
      <c r="K16" s="102" t="s">
        <v>202</v>
      </c>
      <c r="L16" s="97" t="s">
        <v>202</v>
      </c>
    </row>
    <row r="17" spans="2:12" ht="14.25" customHeight="1" x14ac:dyDescent="0.35">
      <c r="B17" s="352" t="s">
        <v>80</v>
      </c>
      <c r="C17" s="350"/>
      <c r="D17" s="350"/>
      <c r="E17" s="102" t="s">
        <v>58</v>
      </c>
      <c r="F17" s="102" t="s">
        <v>202</v>
      </c>
      <c r="G17" s="102" t="s">
        <v>58</v>
      </c>
      <c r="H17" s="102" t="s">
        <v>202</v>
      </c>
      <c r="I17" s="102" t="s">
        <v>58</v>
      </c>
      <c r="J17" s="102" t="s">
        <v>58</v>
      </c>
      <c r="K17" s="102" t="s">
        <v>202</v>
      </c>
      <c r="L17" s="97" t="s">
        <v>202</v>
      </c>
    </row>
    <row r="18" spans="2:12" ht="14.1" customHeight="1" x14ac:dyDescent="0.35">
      <c r="B18" s="352" t="s">
        <v>81</v>
      </c>
      <c r="C18" s="350"/>
      <c r="D18" s="350"/>
      <c r="E18" s="102" t="s">
        <v>58</v>
      </c>
      <c r="F18" s="102" t="s">
        <v>202</v>
      </c>
      <c r="G18" s="102" t="s">
        <v>58</v>
      </c>
      <c r="H18" s="102" t="s">
        <v>202</v>
      </c>
      <c r="I18" s="102" t="s">
        <v>58</v>
      </c>
      <c r="J18" s="102" t="s">
        <v>58</v>
      </c>
      <c r="K18" s="102" t="s">
        <v>202</v>
      </c>
      <c r="L18" s="97" t="s">
        <v>202</v>
      </c>
    </row>
    <row r="19" spans="2:12" ht="14.25" customHeight="1" x14ac:dyDescent="0.35">
      <c r="B19" s="352" t="s">
        <v>252</v>
      </c>
      <c r="C19" s="350"/>
      <c r="D19" s="350"/>
      <c r="E19" s="102" t="s">
        <v>58</v>
      </c>
      <c r="F19" s="102" t="s">
        <v>202</v>
      </c>
      <c r="G19" s="102" t="s">
        <v>58</v>
      </c>
      <c r="H19" s="102" t="s">
        <v>202</v>
      </c>
      <c r="I19" s="102" t="s">
        <v>58</v>
      </c>
      <c r="J19" s="102" t="s">
        <v>58</v>
      </c>
      <c r="K19" s="102" t="s">
        <v>202</v>
      </c>
      <c r="L19" s="97" t="s">
        <v>202</v>
      </c>
    </row>
    <row r="20" spans="2:12" ht="14.1" customHeight="1" x14ac:dyDescent="0.35">
      <c r="B20" s="352" t="s">
        <v>82</v>
      </c>
      <c r="C20" s="350"/>
      <c r="D20" s="350"/>
      <c r="E20" s="102" t="s">
        <v>58</v>
      </c>
      <c r="F20" s="102" t="s">
        <v>202</v>
      </c>
      <c r="G20" s="102" t="s">
        <v>58</v>
      </c>
      <c r="H20" s="102" t="s">
        <v>202</v>
      </c>
      <c r="I20" s="102" t="s">
        <v>58</v>
      </c>
      <c r="J20" s="102" t="s">
        <v>58</v>
      </c>
      <c r="K20" s="102" t="s">
        <v>202</v>
      </c>
      <c r="L20" s="97" t="s">
        <v>202</v>
      </c>
    </row>
    <row r="21" spans="2:12" ht="14.1" customHeight="1" x14ac:dyDescent="0.35">
      <c r="B21" s="352" t="s">
        <v>83</v>
      </c>
      <c r="C21" s="350"/>
      <c r="D21" s="350"/>
      <c r="E21" s="102" t="s">
        <v>58</v>
      </c>
      <c r="F21" s="102" t="s">
        <v>202</v>
      </c>
      <c r="G21" s="102" t="s">
        <v>58</v>
      </c>
      <c r="H21" s="102" t="s">
        <v>202</v>
      </c>
      <c r="I21" s="102" t="s">
        <v>58</v>
      </c>
      <c r="J21" s="102" t="s">
        <v>58</v>
      </c>
      <c r="K21" s="102" t="s">
        <v>202</v>
      </c>
      <c r="L21" s="97" t="s">
        <v>202</v>
      </c>
    </row>
    <row r="22" spans="2:12" x14ac:dyDescent="0.35">
      <c r="B22" s="379" t="s">
        <v>2</v>
      </c>
      <c r="C22" s="346"/>
      <c r="D22" s="346"/>
      <c r="E22" s="134" t="s">
        <v>58</v>
      </c>
      <c r="F22" s="134" t="s">
        <v>202</v>
      </c>
      <c r="G22" s="134" t="s">
        <v>58</v>
      </c>
      <c r="H22" s="134" t="s">
        <v>202</v>
      </c>
      <c r="I22" s="134" t="s">
        <v>58</v>
      </c>
      <c r="J22" s="134" t="s">
        <v>58</v>
      </c>
      <c r="K22" s="134" t="s">
        <v>202</v>
      </c>
      <c r="L22" s="98" t="s">
        <v>202</v>
      </c>
    </row>
    <row r="24" spans="2:12" x14ac:dyDescent="0.35">
      <c r="B24" s="347"/>
      <c r="C24" s="348"/>
      <c r="D24" s="348"/>
      <c r="E24" s="348"/>
      <c r="F24" s="348"/>
    </row>
    <row r="25" spans="2:12" ht="19.899999999999999" customHeight="1" x14ac:dyDescent="0.35">
      <c r="B25" s="332" t="s">
        <v>370</v>
      </c>
      <c r="C25" s="355"/>
      <c r="D25" s="355"/>
      <c r="E25" s="355"/>
      <c r="F25" s="355"/>
      <c r="G25" s="355"/>
      <c r="H25" s="355"/>
      <c r="I25" s="355"/>
      <c r="J25" s="138"/>
      <c r="K25" s="108"/>
      <c r="L25" s="108"/>
    </row>
    <row r="26" spans="2:12" ht="24.4" x14ac:dyDescent="0.35">
      <c r="B26" s="334" t="s">
        <v>16</v>
      </c>
      <c r="C26" s="351"/>
      <c r="D26" s="351"/>
      <c r="E26" s="58" t="s">
        <v>258</v>
      </c>
      <c r="F26" s="58" t="s">
        <v>7</v>
      </c>
      <c r="G26" s="58" t="s">
        <v>17</v>
      </c>
      <c r="H26" s="58" t="s">
        <v>7</v>
      </c>
      <c r="I26" s="58" t="s">
        <v>9</v>
      </c>
      <c r="J26" s="58" t="s">
        <v>10</v>
      </c>
      <c r="K26" s="58" t="s">
        <v>219</v>
      </c>
      <c r="L26" s="58" t="s">
        <v>263</v>
      </c>
    </row>
    <row r="27" spans="2:12" ht="14.1" customHeight="1" x14ac:dyDescent="0.35">
      <c r="B27" s="352" t="s">
        <v>18</v>
      </c>
      <c r="C27" s="350"/>
      <c r="D27" s="350"/>
      <c r="E27" s="102" t="s">
        <v>58</v>
      </c>
      <c r="F27" s="102" t="s">
        <v>202</v>
      </c>
      <c r="G27" s="102" t="s">
        <v>58</v>
      </c>
      <c r="H27" s="102" t="s">
        <v>202</v>
      </c>
      <c r="I27" s="102" t="s">
        <v>58</v>
      </c>
      <c r="J27" s="102" t="s">
        <v>58</v>
      </c>
      <c r="K27" s="102" t="s">
        <v>202</v>
      </c>
      <c r="L27" s="97" t="s">
        <v>202</v>
      </c>
    </row>
    <row r="28" spans="2:12" ht="14.25" customHeight="1" x14ac:dyDescent="0.35">
      <c r="B28" s="352" t="s">
        <v>19</v>
      </c>
      <c r="C28" s="350"/>
      <c r="D28" s="350"/>
      <c r="E28" s="102" t="s">
        <v>58</v>
      </c>
      <c r="F28" s="102" t="s">
        <v>202</v>
      </c>
      <c r="G28" s="102" t="s">
        <v>58</v>
      </c>
      <c r="H28" s="102" t="s">
        <v>202</v>
      </c>
      <c r="I28" s="102" t="s">
        <v>58</v>
      </c>
      <c r="J28" s="102" t="s">
        <v>58</v>
      </c>
      <c r="K28" s="102" t="s">
        <v>202</v>
      </c>
      <c r="L28" s="97" t="s">
        <v>202</v>
      </c>
    </row>
    <row r="29" spans="2:12" ht="14.1" customHeight="1" x14ac:dyDescent="0.35">
      <c r="B29" s="352" t="s">
        <v>20</v>
      </c>
      <c r="C29" s="350"/>
      <c r="D29" s="350"/>
      <c r="E29" s="102" t="s">
        <v>58</v>
      </c>
      <c r="F29" s="102" t="s">
        <v>202</v>
      </c>
      <c r="G29" s="102" t="s">
        <v>58</v>
      </c>
      <c r="H29" s="102" t="s">
        <v>202</v>
      </c>
      <c r="I29" s="102" t="s">
        <v>58</v>
      </c>
      <c r="J29" s="102" t="s">
        <v>58</v>
      </c>
      <c r="K29" s="102" t="s">
        <v>202</v>
      </c>
      <c r="L29" s="97" t="s">
        <v>202</v>
      </c>
    </row>
    <row r="30" spans="2:12" ht="14.25" customHeight="1" x14ac:dyDescent="0.35">
      <c r="B30" s="352" t="s">
        <v>21</v>
      </c>
      <c r="C30" s="350"/>
      <c r="D30" s="350"/>
      <c r="E30" s="102" t="s">
        <v>58</v>
      </c>
      <c r="F30" s="102" t="s">
        <v>202</v>
      </c>
      <c r="G30" s="102" t="s">
        <v>58</v>
      </c>
      <c r="H30" s="102" t="s">
        <v>202</v>
      </c>
      <c r="I30" s="102" t="s">
        <v>58</v>
      </c>
      <c r="J30" s="102" t="s">
        <v>58</v>
      </c>
      <c r="K30" s="102" t="s">
        <v>202</v>
      </c>
      <c r="L30" s="97" t="s">
        <v>202</v>
      </c>
    </row>
    <row r="31" spans="2:12" ht="14.1" customHeight="1" x14ac:dyDescent="0.35">
      <c r="B31" s="352" t="s">
        <v>22</v>
      </c>
      <c r="C31" s="350"/>
      <c r="D31" s="350"/>
      <c r="E31" s="102" t="s">
        <v>58</v>
      </c>
      <c r="F31" s="102" t="s">
        <v>202</v>
      </c>
      <c r="G31" s="102" t="s">
        <v>58</v>
      </c>
      <c r="H31" s="102" t="s">
        <v>202</v>
      </c>
      <c r="I31" s="102" t="s">
        <v>58</v>
      </c>
      <c r="J31" s="102" t="s">
        <v>58</v>
      </c>
      <c r="K31" s="102" t="s">
        <v>202</v>
      </c>
      <c r="L31" s="97" t="s">
        <v>202</v>
      </c>
    </row>
    <row r="32" spans="2:12" ht="14.1" customHeight="1" x14ac:dyDescent="0.35">
      <c r="B32" s="352" t="s">
        <v>23</v>
      </c>
      <c r="C32" s="350"/>
      <c r="D32" s="350"/>
      <c r="E32" s="102" t="s">
        <v>58</v>
      </c>
      <c r="F32" s="102" t="s">
        <v>202</v>
      </c>
      <c r="G32" s="102" t="s">
        <v>58</v>
      </c>
      <c r="H32" s="102" t="s">
        <v>202</v>
      </c>
      <c r="I32" s="102" t="s">
        <v>58</v>
      </c>
      <c r="J32" s="102" t="s">
        <v>58</v>
      </c>
      <c r="K32" s="102" t="s">
        <v>202</v>
      </c>
      <c r="L32" s="97" t="s">
        <v>202</v>
      </c>
    </row>
    <row r="33" spans="2:12" ht="14.25" customHeight="1" x14ac:dyDescent="0.35">
      <c r="B33" s="352" t="s">
        <v>24</v>
      </c>
      <c r="C33" s="350"/>
      <c r="D33" s="350"/>
      <c r="E33" s="102" t="s">
        <v>58</v>
      </c>
      <c r="F33" s="102" t="s">
        <v>202</v>
      </c>
      <c r="G33" s="102" t="s">
        <v>58</v>
      </c>
      <c r="H33" s="102" t="s">
        <v>202</v>
      </c>
      <c r="I33" s="102" t="s">
        <v>58</v>
      </c>
      <c r="J33" s="102" t="s">
        <v>58</v>
      </c>
      <c r="K33" s="102" t="s">
        <v>202</v>
      </c>
      <c r="L33" s="97" t="s">
        <v>202</v>
      </c>
    </row>
    <row r="34" spans="2:12" ht="14.1" customHeight="1" x14ac:dyDescent="0.35">
      <c r="B34" s="352" t="s">
        <v>25</v>
      </c>
      <c r="C34" s="350"/>
      <c r="D34" s="350"/>
      <c r="E34" s="102" t="s">
        <v>58</v>
      </c>
      <c r="F34" s="102" t="s">
        <v>202</v>
      </c>
      <c r="G34" s="102" t="s">
        <v>58</v>
      </c>
      <c r="H34" s="102" t="s">
        <v>202</v>
      </c>
      <c r="I34" s="102" t="s">
        <v>58</v>
      </c>
      <c r="J34" s="102" t="s">
        <v>58</v>
      </c>
      <c r="K34" s="102" t="s">
        <v>202</v>
      </c>
      <c r="L34" s="97" t="s">
        <v>202</v>
      </c>
    </row>
    <row r="35" spans="2:12" ht="14.25" customHeight="1" x14ac:dyDescent="0.35">
      <c r="B35" s="352" t="s">
        <v>26</v>
      </c>
      <c r="C35" s="350"/>
      <c r="D35" s="350"/>
      <c r="E35" s="102" t="s">
        <v>58</v>
      </c>
      <c r="F35" s="102" t="s">
        <v>202</v>
      </c>
      <c r="G35" s="102" t="s">
        <v>58</v>
      </c>
      <c r="H35" s="102" t="s">
        <v>202</v>
      </c>
      <c r="I35" s="102" t="s">
        <v>58</v>
      </c>
      <c r="J35" s="102" t="s">
        <v>58</v>
      </c>
      <c r="K35" s="102" t="s">
        <v>202</v>
      </c>
      <c r="L35" s="97" t="s">
        <v>202</v>
      </c>
    </row>
    <row r="36" spans="2:12" ht="14.1" customHeight="1" x14ac:dyDescent="0.35">
      <c r="B36" s="352" t="s">
        <v>27</v>
      </c>
      <c r="C36" s="350"/>
      <c r="D36" s="350"/>
      <c r="E36" s="102" t="s">
        <v>58</v>
      </c>
      <c r="F36" s="102" t="s">
        <v>202</v>
      </c>
      <c r="G36" s="102" t="s">
        <v>58</v>
      </c>
      <c r="H36" s="102" t="s">
        <v>202</v>
      </c>
      <c r="I36" s="102" t="s">
        <v>58</v>
      </c>
      <c r="J36" s="102" t="s">
        <v>58</v>
      </c>
      <c r="K36" s="102" t="s">
        <v>202</v>
      </c>
      <c r="L36" s="97" t="s">
        <v>202</v>
      </c>
    </row>
    <row r="37" spans="2:12" ht="14.25" customHeight="1" x14ac:dyDescent="0.35">
      <c r="B37" s="352" t="s">
        <v>28</v>
      </c>
      <c r="C37" s="350"/>
      <c r="D37" s="350"/>
      <c r="E37" s="102" t="s">
        <v>58</v>
      </c>
      <c r="F37" s="102" t="s">
        <v>202</v>
      </c>
      <c r="G37" s="102" t="s">
        <v>58</v>
      </c>
      <c r="H37" s="102" t="s">
        <v>202</v>
      </c>
      <c r="I37" s="102" t="s">
        <v>58</v>
      </c>
      <c r="J37" s="102" t="s">
        <v>58</v>
      </c>
      <c r="K37" s="102" t="s">
        <v>202</v>
      </c>
      <c r="L37" s="97" t="s">
        <v>202</v>
      </c>
    </row>
    <row r="38" spans="2:12" ht="14.1" customHeight="1" x14ac:dyDescent="0.35">
      <c r="B38" s="352" t="s">
        <v>29</v>
      </c>
      <c r="C38" s="350"/>
      <c r="D38" s="350"/>
      <c r="E38" s="102" t="s">
        <v>58</v>
      </c>
      <c r="F38" s="102" t="s">
        <v>202</v>
      </c>
      <c r="G38" s="102" t="s">
        <v>58</v>
      </c>
      <c r="H38" s="102" t="s">
        <v>202</v>
      </c>
      <c r="I38" s="102" t="s">
        <v>58</v>
      </c>
      <c r="J38" s="102" t="s">
        <v>58</v>
      </c>
      <c r="K38" s="102" t="s">
        <v>202</v>
      </c>
      <c r="L38" s="97" t="s">
        <v>202</v>
      </c>
    </row>
    <row r="39" spans="2:12" ht="14.25" customHeight="1" x14ac:dyDescent="0.35">
      <c r="B39" s="352" t="s">
        <v>30</v>
      </c>
      <c r="C39" s="350"/>
      <c r="D39" s="350"/>
      <c r="E39" s="102" t="s">
        <v>58</v>
      </c>
      <c r="F39" s="102" t="s">
        <v>202</v>
      </c>
      <c r="G39" s="102" t="s">
        <v>58</v>
      </c>
      <c r="H39" s="102" t="s">
        <v>202</v>
      </c>
      <c r="I39" s="102" t="s">
        <v>58</v>
      </c>
      <c r="J39" s="102" t="s">
        <v>58</v>
      </c>
      <c r="K39" s="102" t="s">
        <v>202</v>
      </c>
      <c r="L39" s="97" t="s">
        <v>202</v>
      </c>
    </row>
    <row r="40" spans="2:12" ht="14.1" customHeight="1" x14ac:dyDescent="0.35">
      <c r="B40" s="379" t="s">
        <v>2</v>
      </c>
      <c r="C40" s="346"/>
      <c r="D40" s="346"/>
      <c r="E40" s="134" t="s">
        <v>58</v>
      </c>
      <c r="F40" s="134" t="s">
        <v>202</v>
      </c>
      <c r="G40" s="134" t="s">
        <v>58</v>
      </c>
      <c r="H40" s="134" t="s">
        <v>202</v>
      </c>
      <c r="I40" s="134" t="s">
        <v>58</v>
      </c>
      <c r="J40" s="134" t="s">
        <v>58</v>
      </c>
      <c r="K40" s="134" t="s">
        <v>202</v>
      </c>
      <c r="L40" s="98" t="s">
        <v>202</v>
      </c>
    </row>
  </sheetData>
  <mergeCells count="36">
    <mergeCell ref="B15:D15"/>
    <mergeCell ref="B24:F24"/>
    <mergeCell ref="B26:D26"/>
    <mergeCell ref="B25:I25"/>
    <mergeCell ref="B7:D7"/>
    <mergeCell ref="B13:F13"/>
    <mergeCell ref="B9:D9"/>
    <mergeCell ref="B10:D10"/>
    <mergeCell ref="B11:D11"/>
    <mergeCell ref="B8:D8"/>
    <mergeCell ref="B22:D22"/>
    <mergeCell ref="B21:D21"/>
    <mergeCell ref="B16:D16"/>
    <mergeCell ref="B19:D19"/>
    <mergeCell ref="B20:D20"/>
    <mergeCell ref="B17:D17"/>
    <mergeCell ref="B18:D18"/>
    <mergeCell ref="B27:D27"/>
    <mergeCell ref="B38:D38"/>
    <mergeCell ref="B39:D39"/>
    <mergeCell ref="B40:D40"/>
    <mergeCell ref="B37:D37"/>
    <mergeCell ref="B33:D33"/>
    <mergeCell ref="B34:D34"/>
    <mergeCell ref="B35:D35"/>
    <mergeCell ref="B36:D36"/>
    <mergeCell ref="B31:D31"/>
    <mergeCell ref="B32:D32"/>
    <mergeCell ref="B29:D29"/>
    <mergeCell ref="B30:D30"/>
    <mergeCell ref="B28:D28"/>
    <mergeCell ref="K1:L3"/>
    <mergeCell ref="B14:I14"/>
    <mergeCell ref="D2:I2"/>
    <mergeCell ref="D3:H3"/>
    <mergeCell ref="B6:J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pageSetUpPr fitToPage="1"/>
  </sheetPr>
  <dimension ref="A1:M51"/>
  <sheetViews>
    <sheetView showGridLines="0" topLeftCell="C1" zoomScaleNormal="100" zoomScaleSheetLayoutView="100" workbookViewId="0">
      <selection activeCell="B16" sqref="B16:F16"/>
    </sheetView>
  </sheetViews>
  <sheetFormatPr defaultColWidth="18" defaultRowHeight="12.75" x14ac:dyDescent="0.35"/>
  <cols>
    <col min="1" max="2" width="0" style="242" hidden="1" customWidth="1"/>
    <col min="3" max="3" width="0.59765625" style="242" customWidth="1"/>
    <col min="4" max="4" width="25.59765625" style="242" customWidth="1"/>
    <col min="5" max="5" width="12.86328125" style="248" customWidth="1"/>
    <col min="6" max="6" width="8" style="248" customWidth="1"/>
    <col min="7" max="7" width="10.59765625" style="248" customWidth="1"/>
    <col min="8" max="8" width="8.3984375" style="248" customWidth="1"/>
    <col min="9" max="11" width="9" style="248" customWidth="1"/>
    <col min="12" max="12" width="11" style="248" customWidth="1"/>
    <col min="13" max="13" width="6" style="242" hidden="1" customWidth="1"/>
    <col min="14" max="14" width="17.1328125" style="242" customWidth="1"/>
    <col min="15" max="252" width="9.1328125" style="242" customWidth="1"/>
    <col min="253" max="254" width="0" style="242" hidden="1" customWidth="1"/>
    <col min="255" max="255" width="0.59765625" style="242" customWidth="1"/>
    <col min="256" max="16384" width="18" style="242"/>
  </cols>
  <sheetData>
    <row r="1" spans="1:13" x14ac:dyDescent="0.35">
      <c r="K1" s="330"/>
      <c r="L1" s="330"/>
    </row>
    <row r="2" spans="1:13" ht="13.15" x14ac:dyDescent="0.35">
      <c r="D2" s="331" t="s">
        <v>57</v>
      </c>
      <c r="E2" s="331"/>
      <c r="F2" s="331"/>
      <c r="G2" s="331"/>
      <c r="H2" s="331"/>
      <c r="I2" s="331"/>
      <c r="K2" s="330"/>
      <c r="L2" s="330"/>
    </row>
    <row r="3" spans="1:13" ht="12.75" customHeight="1" x14ac:dyDescent="0.35">
      <c r="D3" s="361" t="s">
        <v>396</v>
      </c>
      <c r="E3" s="333"/>
      <c r="F3" s="333"/>
      <c r="G3" s="333"/>
      <c r="H3" s="333"/>
      <c r="I3" s="106"/>
      <c r="K3" s="330"/>
      <c r="L3" s="330"/>
    </row>
    <row r="4" spans="1:13" ht="13.15" thickBot="1" x14ac:dyDescent="0.4">
      <c r="C4" s="2"/>
      <c r="D4" s="2"/>
      <c r="E4" s="86"/>
      <c r="F4" s="86"/>
      <c r="G4" s="86"/>
      <c r="H4" s="86"/>
      <c r="I4" s="86"/>
      <c r="J4" s="86"/>
      <c r="K4" s="86"/>
      <c r="L4" s="86"/>
      <c r="M4" s="2"/>
    </row>
    <row r="5" spans="1:13" ht="13.15" thickTop="1" x14ac:dyDescent="0.35"/>
    <row r="6" spans="1:13" ht="13.15" x14ac:dyDescent="0.35">
      <c r="B6" s="374" t="s">
        <v>371</v>
      </c>
      <c r="C6" s="374"/>
      <c r="D6" s="374"/>
      <c r="E6" s="374"/>
      <c r="F6" s="374"/>
      <c r="G6" s="374"/>
      <c r="H6" s="374"/>
      <c r="I6" s="374"/>
      <c r="J6" s="205"/>
      <c r="K6" s="206"/>
      <c r="L6" s="206"/>
    </row>
    <row r="7" spans="1:13" ht="24.4" x14ac:dyDescent="0.35">
      <c r="B7" s="380" t="s">
        <v>78</v>
      </c>
      <c r="C7" s="380"/>
      <c r="D7" s="380"/>
      <c r="E7" s="58" t="s">
        <v>258</v>
      </c>
      <c r="F7" s="110" t="s">
        <v>7</v>
      </c>
      <c r="G7" s="58" t="s">
        <v>17</v>
      </c>
      <c r="H7" s="58" t="s">
        <v>7</v>
      </c>
      <c r="I7" s="110" t="s">
        <v>9</v>
      </c>
      <c r="J7" s="58" t="s">
        <v>10</v>
      </c>
      <c r="K7" s="58" t="s">
        <v>219</v>
      </c>
      <c r="L7" s="58" t="s">
        <v>263</v>
      </c>
    </row>
    <row r="8" spans="1:13" ht="14.1" customHeight="1" x14ac:dyDescent="0.35">
      <c r="A8" s="253"/>
      <c r="B8" s="381" t="s">
        <v>129</v>
      </c>
      <c r="C8" s="381"/>
      <c r="D8" s="381"/>
      <c r="E8" s="102" t="s">
        <v>58</v>
      </c>
      <c r="F8" s="102" t="s">
        <v>202</v>
      </c>
      <c r="G8" s="102" t="s">
        <v>58</v>
      </c>
      <c r="H8" s="102" t="s">
        <v>202</v>
      </c>
      <c r="I8" s="102" t="s">
        <v>58</v>
      </c>
      <c r="J8" s="102" t="s">
        <v>58</v>
      </c>
      <c r="K8" s="102" t="s">
        <v>202</v>
      </c>
      <c r="L8" s="97" t="s">
        <v>202</v>
      </c>
    </row>
    <row r="9" spans="1:13" ht="14.1" customHeight="1" x14ac:dyDescent="0.35">
      <c r="A9" s="253"/>
      <c r="B9" s="367" t="s">
        <v>130</v>
      </c>
      <c r="C9" s="367"/>
      <c r="D9" s="367"/>
      <c r="E9" s="102" t="s">
        <v>58</v>
      </c>
      <c r="F9" s="102" t="s">
        <v>202</v>
      </c>
      <c r="G9" s="102" t="s">
        <v>58</v>
      </c>
      <c r="H9" s="102" t="s">
        <v>202</v>
      </c>
      <c r="I9" s="102" t="s">
        <v>58</v>
      </c>
      <c r="J9" s="102" t="s">
        <v>58</v>
      </c>
      <c r="K9" s="102" t="s">
        <v>202</v>
      </c>
      <c r="L9" s="97" t="s">
        <v>202</v>
      </c>
    </row>
    <row r="10" spans="1:13" ht="14.1" customHeight="1" x14ac:dyDescent="0.35">
      <c r="A10" s="253"/>
      <c r="B10" s="367" t="s">
        <v>131</v>
      </c>
      <c r="C10" s="367"/>
      <c r="D10" s="367"/>
      <c r="E10" s="102" t="s">
        <v>58</v>
      </c>
      <c r="F10" s="102" t="s">
        <v>202</v>
      </c>
      <c r="G10" s="102" t="s">
        <v>58</v>
      </c>
      <c r="H10" s="102" t="s">
        <v>202</v>
      </c>
      <c r="I10" s="102" t="s">
        <v>58</v>
      </c>
      <c r="J10" s="102" t="s">
        <v>58</v>
      </c>
      <c r="K10" s="102" t="s">
        <v>202</v>
      </c>
      <c r="L10" s="97" t="s">
        <v>202</v>
      </c>
    </row>
    <row r="11" spans="1:13" ht="14.1" customHeight="1" x14ac:dyDescent="0.35">
      <c r="A11" s="253"/>
      <c r="B11" s="367" t="s">
        <v>132</v>
      </c>
      <c r="C11" s="367"/>
      <c r="D11" s="367"/>
      <c r="E11" s="102" t="s">
        <v>58</v>
      </c>
      <c r="F11" s="102" t="s">
        <v>202</v>
      </c>
      <c r="G11" s="102" t="s">
        <v>58</v>
      </c>
      <c r="H11" s="102" t="s">
        <v>202</v>
      </c>
      <c r="I11" s="102" t="s">
        <v>58</v>
      </c>
      <c r="J11" s="102" t="s">
        <v>58</v>
      </c>
      <c r="K11" s="102" t="s">
        <v>202</v>
      </c>
      <c r="L11" s="97" t="s">
        <v>202</v>
      </c>
    </row>
    <row r="12" spans="1:13" ht="14.1" customHeight="1" x14ac:dyDescent="0.35">
      <c r="A12" s="253"/>
      <c r="B12" s="367" t="s">
        <v>133</v>
      </c>
      <c r="C12" s="367"/>
      <c r="D12" s="367"/>
      <c r="E12" s="102" t="s">
        <v>58</v>
      </c>
      <c r="F12" s="102" t="s">
        <v>202</v>
      </c>
      <c r="G12" s="102" t="s">
        <v>58</v>
      </c>
      <c r="H12" s="102" t="s">
        <v>202</v>
      </c>
      <c r="I12" s="102" t="s">
        <v>58</v>
      </c>
      <c r="J12" s="102" t="s">
        <v>58</v>
      </c>
      <c r="K12" s="102" t="s">
        <v>202</v>
      </c>
      <c r="L12" s="97" t="s">
        <v>202</v>
      </c>
    </row>
    <row r="13" spans="1:13" ht="14.1" customHeight="1" x14ac:dyDescent="0.35">
      <c r="A13" s="253"/>
      <c r="B13" s="367" t="s">
        <v>134</v>
      </c>
      <c r="C13" s="367"/>
      <c r="D13" s="367"/>
      <c r="E13" s="102" t="s">
        <v>58</v>
      </c>
      <c r="F13" s="102" t="s">
        <v>202</v>
      </c>
      <c r="G13" s="102" t="s">
        <v>58</v>
      </c>
      <c r="H13" s="102" t="s">
        <v>202</v>
      </c>
      <c r="I13" s="102" t="s">
        <v>58</v>
      </c>
      <c r="J13" s="102" t="s">
        <v>58</v>
      </c>
      <c r="K13" s="102" t="s">
        <v>202</v>
      </c>
      <c r="L13" s="97" t="s">
        <v>202</v>
      </c>
    </row>
    <row r="14" spans="1:13" ht="14.1" customHeight="1" x14ac:dyDescent="0.35">
      <c r="A14" s="253"/>
      <c r="B14" s="367" t="s">
        <v>135</v>
      </c>
      <c r="C14" s="367"/>
      <c r="D14" s="367"/>
      <c r="E14" s="102" t="s">
        <v>58</v>
      </c>
      <c r="F14" s="102" t="s">
        <v>202</v>
      </c>
      <c r="G14" s="102" t="s">
        <v>58</v>
      </c>
      <c r="H14" s="102" t="s">
        <v>202</v>
      </c>
      <c r="I14" s="102" t="s">
        <v>58</v>
      </c>
      <c r="J14" s="102" t="s">
        <v>58</v>
      </c>
      <c r="K14" s="102" t="s">
        <v>202</v>
      </c>
      <c r="L14" s="97" t="s">
        <v>202</v>
      </c>
    </row>
    <row r="15" spans="1:13" ht="14.1" customHeight="1" x14ac:dyDescent="0.35">
      <c r="A15" s="253"/>
      <c r="B15" s="367" t="s">
        <v>136</v>
      </c>
      <c r="C15" s="367"/>
      <c r="D15" s="367"/>
      <c r="E15" s="102" t="s">
        <v>58</v>
      </c>
      <c r="F15" s="102" t="s">
        <v>202</v>
      </c>
      <c r="G15" s="102" t="s">
        <v>58</v>
      </c>
      <c r="H15" s="102" t="s">
        <v>202</v>
      </c>
      <c r="I15" s="102" t="s">
        <v>58</v>
      </c>
      <c r="J15" s="102" t="s">
        <v>58</v>
      </c>
      <c r="K15" s="102" t="s">
        <v>202</v>
      </c>
      <c r="L15" s="97" t="s">
        <v>202</v>
      </c>
    </row>
    <row r="16" spans="1:13" ht="14.1" customHeight="1" x14ac:dyDescent="0.35">
      <c r="A16" s="253"/>
      <c r="B16" s="367" t="s">
        <v>137</v>
      </c>
      <c r="C16" s="367"/>
      <c r="D16" s="367"/>
      <c r="E16" s="102" t="s">
        <v>58</v>
      </c>
      <c r="F16" s="102" t="s">
        <v>202</v>
      </c>
      <c r="G16" s="102" t="s">
        <v>58</v>
      </c>
      <c r="H16" s="102" t="s">
        <v>202</v>
      </c>
      <c r="I16" s="102" t="s">
        <v>58</v>
      </c>
      <c r="J16" s="102" t="s">
        <v>58</v>
      </c>
      <c r="K16" s="102" t="s">
        <v>202</v>
      </c>
      <c r="L16" s="97" t="s">
        <v>202</v>
      </c>
    </row>
    <row r="17" spans="1:12" ht="14.1" customHeight="1" x14ac:dyDescent="0.35">
      <c r="A17" s="253"/>
      <c r="B17" s="367" t="s">
        <v>138</v>
      </c>
      <c r="C17" s="367"/>
      <c r="D17" s="367"/>
      <c r="E17" s="102" t="s">
        <v>58</v>
      </c>
      <c r="F17" s="102" t="s">
        <v>202</v>
      </c>
      <c r="G17" s="102" t="s">
        <v>58</v>
      </c>
      <c r="H17" s="102" t="s">
        <v>202</v>
      </c>
      <c r="I17" s="102" t="s">
        <v>58</v>
      </c>
      <c r="J17" s="102" t="s">
        <v>58</v>
      </c>
      <c r="K17" s="102" t="s">
        <v>202</v>
      </c>
      <c r="L17" s="97" t="s">
        <v>202</v>
      </c>
    </row>
    <row r="18" spans="1:12" ht="14.1" customHeight="1" x14ac:dyDescent="0.35">
      <c r="A18" s="253"/>
      <c r="B18" s="367" t="s">
        <v>139</v>
      </c>
      <c r="C18" s="367"/>
      <c r="D18" s="367"/>
      <c r="E18" s="102" t="s">
        <v>58</v>
      </c>
      <c r="F18" s="102" t="s">
        <v>202</v>
      </c>
      <c r="G18" s="102" t="s">
        <v>58</v>
      </c>
      <c r="H18" s="102" t="s">
        <v>202</v>
      </c>
      <c r="I18" s="102" t="s">
        <v>58</v>
      </c>
      <c r="J18" s="102" t="s">
        <v>58</v>
      </c>
      <c r="K18" s="102" t="s">
        <v>202</v>
      </c>
      <c r="L18" s="97" t="s">
        <v>202</v>
      </c>
    </row>
    <row r="19" spans="1:12" ht="14.1" customHeight="1" x14ac:dyDescent="0.35">
      <c r="A19" s="253"/>
      <c r="B19" s="367" t="s">
        <v>140</v>
      </c>
      <c r="C19" s="367"/>
      <c r="D19" s="367"/>
      <c r="E19" s="102" t="s">
        <v>58</v>
      </c>
      <c r="F19" s="102" t="s">
        <v>202</v>
      </c>
      <c r="G19" s="102" t="s">
        <v>58</v>
      </c>
      <c r="H19" s="102" t="s">
        <v>202</v>
      </c>
      <c r="I19" s="102" t="s">
        <v>58</v>
      </c>
      <c r="J19" s="102" t="s">
        <v>58</v>
      </c>
      <c r="K19" s="102" t="s">
        <v>202</v>
      </c>
      <c r="L19" s="97" t="s">
        <v>202</v>
      </c>
    </row>
    <row r="20" spans="1:12" ht="14.1" customHeight="1" x14ac:dyDescent="0.35">
      <c r="A20" s="253"/>
      <c r="B20" s="367" t="s">
        <v>141</v>
      </c>
      <c r="C20" s="367"/>
      <c r="D20" s="367"/>
      <c r="E20" s="102" t="s">
        <v>58</v>
      </c>
      <c r="F20" s="102" t="s">
        <v>202</v>
      </c>
      <c r="G20" s="102" t="s">
        <v>58</v>
      </c>
      <c r="H20" s="102" t="s">
        <v>202</v>
      </c>
      <c r="I20" s="102" t="s">
        <v>58</v>
      </c>
      <c r="J20" s="102" t="s">
        <v>58</v>
      </c>
      <c r="K20" s="102" t="s">
        <v>202</v>
      </c>
      <c r="L20" s="97" t="s">
        <v>202</v>
      </c>
    </row>
    <row r="21" spans="1:12" ht="14.1" customHeight="1" x14ac:dyDescent="0.35">
      <c r="A21" s="253"/>
      <c r="B21" s="367" t="s">
        <v>142</v>
      </c>
      <c r="C21" s="367"/>
      <c r="D21" s="367"/>
      <c r="E21" s="102" t="s">
        <v>58</v>
      </c>
      <c r="F21" s="102" t="s">
        <v>202</v>
      </c>
      <c r="G21" s="102" t="s">
        <v>58</v>
      </c>
      <c r="H21" s="102" t="s">
        <v>202</v>
      </c>
      <c r="I21" s="102" t="s">
        <v>58</v>
      </c>
      <c r="J21" s="102" t="s">
        <v>58</v>
      </c>
      <c r="K21" s="102" t="s">
        <v>202</v>
      </c>
      <c r="L21" s="97" t="s">
        <v>202</v>
      </c>
    </row>
    <row r="22" spans="1:12" ht="14.1" customHeight="1" x14ac:dyDescent="0.35">
      <c r="A22" s="253"/>
      <c r="B22" s="367" t="s">
        <v>143</v>
      </c>
      <c r="C22" s="367"/>
      <c r="D22" s="367"/>
      <c r="E22" s="102" t="s">
        <v>58</v>
      </c>
      <c r="F22" s="102" t="s">
        <v>202</v>
      </c>
      <c r="G22" s="102" t="s">
        <v>58</v>
      </c>
      <c r="H22" s="102" t="s">
        <v>202</v>
      </c>
      <c r="I22" s="102" t="s">
        <v>58</v>
      </c>
      <c r="J22" s="102" t="s">
        <v>58</v>
      </c>
      <c r="K22" s="102" t="s">
        <v>202</v>
      </c>
      <c r="L22" s="97" t="s">
        <v>202</v>
      </c>
    </row>
    <row r="23" spans="1:12" ht="14.1" customHeight="1" x14ac:dyDescent="0.35">
      <c r="A23" s="253"/>
      <c r="B23" s="367" t="s">
        <v>144</v>
      </c>
      <c r="C23" s="367"/>
      <c r="D23" s="367"/>
      <c r="E23" s="102" t="s">
        <v>58</v>
      </c>
      <c r="F23" s="102" t="s">
        <v>202</v>
      </c>
      <c r="G23" s="102" t="s">
        <v>58</v>
      </c>
      <c r="H23" s="102" t="s">
        <v>202</v>
      </c>
      <c r="I23" s="102" t="s">
        <v>58</v>
      </c>
      <c r="J23" s="102" t="s">
        <v>58</v>
      </c>
      <c r="K23" s="102" t="s">
        <v>202</v>
      </c>
      <c r="L23" s="97" t="s">
        <v>202</v>
      </c>
    </row>
    <row r="24" spans="1:12" ht="14.1" customHeight="1" x14ac:dyDescent="0.35">
      <c r="A24" s="253"/>
      <c r="B24" s="367" t="s">
        <v>145</v>
      </c>
      <c r="C24" s="367"/>
      <c r="D24" s="367"/>
      <c r="E24" s="102" t="s">
        <v>58</v>
      </c>
      <c r="F24" s="102" t="s">
        <v>202</v>
      </c>
      <c r="G24" s="102" t="s">
        <v>58</v>
      </c>
      <c r="H24" s="102" t="s">
        <v>202</v>
      </c>
      <c r="I24" s="102" t="s">
        <v>58</v>
      </c>
      <c r="J24" s="102" t="s">
        <v>58</v>
      </c>
      <c r="K24" s="102" t="s">
        <v>202</v>
      </c>
      <c r="L24" s="97" t="s">
        <v>202</v>
      </c>
    </row>
    <row r="25" spans="1:12" ht="14.1" customHeight="1" x14ac:dyDescent="0.35">
      <c r="A25" s="253"/>
      <c r="B25" s="382" t="s">
        <v>146</v>
      </c>
      <c r="C25" s="382"/>
      <c r="D25" s="382"/>
      <c r="E25" s="102" t="s">
        <v>58</v>
      </c>
      <c r="F25" s="102" t="s">
        <v>202</v>
      </c>
      <c r="G25" s="102" t="s">
        <v>58</v>
      </c>
      <c r="H25" s="102" t="s">
        <v>202</v>
      </c>
      <c r="I25" s="102" t="s">
        <v>58</v>
      </c>
      <c r="J25" s="102" t="s">
        <v>58</v>
      </c>
      <c r="K25" s="102" t="s">
        <v>202</v>
      </c>
      <c r="L25" s="97" t="s">
        <v>202</v>
      </c>
    </row>
    <row r="26" spans="1:12" ht="14.1" customHeight="1" x14ac:dyDescent="0.35">
      <c r="A26" s="253"/>
      <c r="B26" s="367" t="s">
        <v>147</v>
      </c>
      <c r="C26" s="367"/>
      <c r="D26" s="367"/>
      <c r="E26" s="102" t="s">
        <v>58</v>
      </c>
      <c r="F26" s="102" t="s">
        <v>202</v>
      </c>
      <c r="G26" s="102" t="s">
        <v>58</v>
      </c>
      <c r="H26" s="102" t="s">
        <v>202</v>
      </c>
      <c r="I26" s="102" t="s">
        <v>58</v>
      </c>
      <c r="J26" s="102" t="s">
        <v>58</v>
      </c>
      <c r="K26" s="102" t="s">
        <v>202</v>
      </c>
      <c r="L26" s="97" t="s">
        <v>202</v>
      </c>
    </row>
    <row r="27" spans="1:12" ht="14.1" customHeight="1" x14ac:dyDescent="0.35">
      <c r="A27" s="253"/>
      <c r="B27" s="367" t="s">
        <v>148</v>
      </c>
      <c r="C27" s="367"/>
      <c r="D27" s="367"/>
      <c r="E27" s="102" t="s">
        <v>58</v>
      </c>
      <c r="F27" s="102" t="s">
        <v>202</v>
      </c>
      <c r="G27" s="102" t="s">
        <v>58</v>
      </c>
      <c r="H27" s="102" t="s">
        <v>202</v>
      </c>
      <c r="I27" s="102" t="s">
        <v>58</v>
      </c>
      <c r="J27" s="102" t="s">
        <v>58</v>
      </c>
      <c r="K27" s="102" t="s">
        <v>202</v>
      </c>
      <c r="L27" s="97" t="s">
        <v>202</v>
      </c>
    </row>
    <row r="28" spans="1:12" ht="14.1" customHeight="1" x14ac:dyDescent="0.35">
      <c r="A28" s="253"/>
      <c r="B28" s="367" t="s">
        <v>149</v>
      </c>
      <c r="C28" s="367"/>
      <c r="D28" s="367"/>
      <c r="E28" s="102" t="s">
        <v>58</v>
      </c>
      <c r="F28" s="102" t="s">
        <v>202</v>
      </c>
      <c r="G28" s="102" t="s">
        <v>58</v>
      </c>
      <c r="H28" s="102" t="s">
        <v>202</v>
      </c>
      <c r="I28" s="102" t="s">
        <v>58</v>
      </c>
      <c r="J28" s="102" t="s">
        <v>58</v>
      </c>
      <c r="K28" s="102" t="s">
        <v>202</v>
      </c>
      <c r="L28" s="97" t="s">
        <v>202</v>
      </c>
    </row>
    <row r="29" spans="1:12" ht="14.1" customHeight="1" x14ac:dyDescent="0.35">
      <c r="A29" s="253"/>
      <c r="B29" s="367" t="s">
        <v>150</v>
      </c>
      <c r="C29" s="367"/>
      <c r="D29" s="367"/>
      <c r="E29" s="102" t="s">
        <v>58</v>
      </c>
      <c r="F29" s="102" t="s">
        <v>202</v>
      </c>
      <c r="G29" s="102" t="s">
        <v>58</v>
      </c>
      <c r="H29" s="102" t="s">
        <v>202</v>
      </c>
      <c r="I29" s="102" t="s">
        <v>58</v>
      </c>
      <c r="J29" s="102" t="s">
        <v>58</v>
      </c>
      <c r="K29" s="102" t="s">
        <v>202</v>
      </c>
      <c r="L29" s="97" t="s">
        <v>202</v>
      </c>
    </row>
    <row r="30" spans="1:12" ht="14.1" customHeight="1" x14ac:dyDescent="0.35">
      <c r="A30" s="253"/>
      <c r="B30" s="367" t="s">
        <v>151</v>
      </c>
      <c r="C30" s="367"/>
      <c r="D30" s="367"/>
      <c r="E30" s="102" t="s">
        <v>58</v>
      </c>
      <c r="F30" s="102" t="s">
        <v>202</v>
      </c>
      <c r="G30" s="102" t="s">
        <v>58</v>
      </c>
      <c r="H30" s="102" t="s">
        <v>202</v>
      </c>
      <c r="I30" s="102" t="s">
        <v>58</v>
      </c>
      <c r="J30" s="102" t="s">
        <v>58</v>
      </c>
      <c r="K30" s="102" t="s">
        <v>202</v>
      </c>
      <c r="L30" s="97" t="s">
        <v>202</v>
      </c>
    </row>
    <row r="31" spans="1:12" ht="14.1" customHeight="1" x14ac:dyDescent="0.35">
      <c r="A31" s="253"/>
      <c r="B31" s="367" t="s">
        <v>152</v>
      </c>
      <c r="C31" s="367"/>
      <c r="D31" s="367"/>
      <c r="E31" s="102" t="s">
        <v>58</v>
      </c>
      <c r="F31" s="102" t="s">
        <v>202</v>
      </c>
      <c r="G31" s="102" t="s">
        <v>58</v>
      </c>
      <c r="H31" s="102" t="s">
        <v>202</v>
      </c>
      <c r="I31" s="102" t="s">
        <v>58</v>
      </c>
      <c r="J31" s="102" t="s">
        <v>58</v>
      </c>
      <c r="K31" s="102" t="s">
        <v>202</v>
      </c>
      <c r="L31" s="97" t="s">
        <v>202</v>
      </c>
    </row>
    <row r="32" spans="1:12" ht="14.1" customHeight="1" x14ac:dyDescent="0.35">
      <c r="A32" s="253"/>
      <c r="B32" s="367" t="s">
        <v>153</v>
      </c>
      <c r="C32" s="367"/>
      <c r="D32" s="367"/>
      <c r="E32" s="102" t="s">
        <v>58</v>
      </c>
      <c r="F32" s="102" t="s">
        <v>202</v>
      </c>
      <c r="G32" s="102" t="s">
        <v>58</v>
      </c>
      <c r="H32" s="102" t="s">
        <v>202</v>
      </c>
      <c r="I32" s="102" t="s">
        <v>58</v>
      </c>
      <c r="J32" s="102" t="s">
        <v>58</v>
      </c>
      <c r="K32" s="102" t="s">
        <v>202</v>
      </c>
      <c r="L32" s="97" t="s">
        <v>202</v>
      </c>
    </row>
    <row r="33" spans="1:12" ht="14.1" customHeight="1" x14ac:dyDescent="0.35">
      <c r="A33" s="253"/>
      <c r="B33" s="367" t="s">
        <v>154</v>
      </c>
      <c r="C33" s="367"/>
      <c r="D33" s="367"/>
      <c r="E33" s="102" t="s">
        <v>58</v>
      </c>
      <c r="F33" s="102" t="s">
        <v>202</v>
      </c>
      <c r="G33" s="102" t="s">
        <v>58</v>
      </c>
      <c r="H33" s="102" t="s">
        <v>202</v>
      </c>
      <c r="I33" s="102" t="s">
        <v>58</v>
      </c>
      <c r="J33" s="102" t="s">
        <v>58</v>
      </c>
      <c r="K33" s="102" t="s">
        <v>202</v>
      </c>
      <c r="L33" s="97" t="s">
        <v>202</v>
      </c>
    </row>
    <row r="34" spans="1:12" ht="14.1" customHeight="1" x14ac:dyDescent="0.35">
      <c r="A34" s="253"/>
      <c r="B34" s="367" t="s">
        <v>155</v>
      </c>
      <c r="C34" s="367"/>
      <c r="D34" s="367"/>
      <c r="E34" s="102" t="s">
        <v>58</v>
      </c>
      <c r="F34" s="102" t="s">
        <v>202</v>
      </c>
      <c r="G34" s="102" t="s">
        <v>58</v>
      </c>
      <c r="H34" s="102" t="s">
        <v>202</v>
      </c>
      <c r="I34" s="102" t="s">
        <v>58</v>
      </c>
      <c r="J34" s="102" t="s">
        <v>58</v>
      </c>
      <c r="K34" s="102" t="s">
        <v>202</v>
      </c>
      <c r="L34" s="97" t="s">
        <v>202</v>
      </c>
    </row>
    <row r="35" spans="1:12" ht="14.1" customHeight="1" x14ac:dyDescent="0.35">
      <c r="A35" s="253"/>
      <c r="B35" s="367" t="s">
        <v>156</v>
      </c>
      <c r="C35" s="367"/>
      <c r="D35" s="367"/>
      <c r="E35" s="102" t="s">
        <v>58</v>
      </c>
      <c r="F35" s="102" t="s">
        <v>202</v>
      </c>
      <c r="G35" s="102" t="s">
        <v>58</v>
      </c>
      <c r="H35" s="102" t="s">
        <v>202</v>
      </c>
      <c r="I35" s="102" t="s">
        <v>58</v>
      </c>
      <c r="J35" s="102" t="s">
        <v>58</v>
      </c>
      <c r="K35" s="102" t="s">
        <v>202</v>
      </c>
      <c r="L35" s="97" t="s">
        <v>202</v>
      </c>
    </row>
    <row r="36" spans="1:12" ht="14.1" customHeight="1" x14ac:dyDescent="0.35">
      <c r="A36" s="253"/>
      <c r="B36" s="367" t="s">
        <v>157</v>
      </c>
      <c r="C36" s="367"/>
      <c r="D36" s="367"/>
      <c r="E36" s="102" t="s">
        <v>58</v>
      </c>
      <c r="F36" s="102" t="s">
        <v>202</v>
      </c>
      <c r="G36" s="102" t="s">
        <v>58</v>
      </c>
      <c r="H36" s="102" t="s">
        <v>202</v>
      </c>
      <c r="I36" s="102" t="s">
        <v>58</v>
      </c>
      <c r="J36" s="102" t="s">
        <v>58</v>
      </c>
      <c r="K36" s="102" t="s">
        <v>202</v>
      </c>
      <c r="L36" s="97" t="s">
        <v>202</v>
      </c>
    </row>
    <row r="37" spans="1:12" ht="14.1" customHeight="1" x14ac:dyDescent="0.35">
      <c r="A37" s="253"/>
      <c r="B37" s="367" t="s">
        <v>158</v>
      </c>
      <c r="C37" s="367"/>
      <c r="D37" s="367"/>
      <c r="E37" s="102" t="s">
        <v>58</v>
      </c>
      <c r="F37" s="102" t="s">
        <v>202</v>
      </c>
      <c r="G37" s="102" t="s">
        <v>58</v>
      </c>
      <c r="H37" s="102" t="s">
        <v>202</v>
      </c>
      <c r="I37" s="102" t="s">
        <v>58</v>
      </c>
      <c r="J37" s="102" t="s">
        <v>58</v>
      </c>
      <c r="K37" s="102" t="s">
        <v>202</v>
      </c>
      <c r="L37" s="97" t="s">
        <v>202</v>
      </c>
    </row>
    <row r="38" spans="1:12" ht="14.1" customHeight="1" x14ac:dyDescent="0.35">
      <c r="A38" s="253"/>
      <c r="B38" s="367" t="s">
        <v>159</v>
      </c>
      <c r="C38" s="367"/>
      <c r="D38" s="367"/>
      <c r="E38" s="102" t="s">
        <v>58</v>
      </c>
      <c r="F38" s="102" t="s">
        <v>202</v>
      </c>
      <c r="G38" s="102" t="s">
        <v>58</v>
      </c>
      <c r="H38" s="102" t="s">
        <v>202</v>
      </c>
      <c r="I38" s="102" t="s">
        <v>58</v>
      </c>
      <c r="J38" s="102" t="s">
        <v>58</v>
      </c>
      <c r="K38" s="102" t="s">
        <v>202</v>
      </c>
      <c r="L38" s="97" t="s">
        <v>202</v>
      </c>
    </row>
    <row r="39" spans="1:12" ht="14.1" customHeight="1" x14ac:dyDescent="0.35">
      <c r="A39" s="253"/>
      <c r="B39" s="367" t="s">
        <v>160</v>
      </c>
      <c r="C39" s="367"/>
      <c r="D39" s="367"/>
      <c r="E39" s="102" t="s">
        <v>58</v>
      </c>
      <c r="F39" s="102" t="s">
        <v>202</v>
      </c>
      <c r="G39" s="102" t="s">
        <v>58</v>
      </c>
      <c r="H39" s="102" t="s">
        <v>202</v>
      </c>
      <c r="I39" s="102" t="s">
        <v>58</v>
      </c>
      <c r="J39" s="102" t="s">
        <v>58</v>
      </c>
      <c r="K39" s="102" t="s">
        <v>202</v>
      </c>
      <c r="L39" s="97" t="s">
        <v>202</v>
      </c>
    </row>
    <row r="40" spans="1:12" ht="14.1" customHeight="1" x14ac:dyDescent="0.35">
      <c r="A40" s="253"/>
      <c r="B40" s="367" t="s">
        <v>161</v>
      </c>
      <c r="C40" s="367"/>
      <c r="D40" s="367"/>
      <c r="E40" s="102" t="s">
        <v>58</v>
      </c>
      <c r="F40" s="102" t="s">
        <v>202</v>
      </c>
      <c r="G40" s="102" t="s">
        <v>58</v>
      </c>
      <c r="H40" s="102" t="s">
        <v>202</v>
      </c>
      <c r="I40" s="102" t="s">
        <v>58</v>
      </c>
      <c r="J40" s="102" t="s">
        <v>58</v>
      </c>
      <c r="K40" s="102" t="s">
        <v>202</v>
      </c>
      <c r="L40" s="97" t="s">
        <v>202</v>
      </c>
    </row>
    <row r="41" spans="1:12" ht="14.1" customHeight="1" x14ac:dyDescent="0.35">
      <c r="A41" s="253"/>
      <c r="B41" s="367" t="s">
        <v>162</v>
      </c>
      <c r="C41" s="367"/>
      <c r="D41" s="367"/>
      <c r="E41" s="102" t="s">
        <v>58</v>
      </c>
      <c r="F41" s="102" t="s">
        <v>202</v>
      </c>
      <c r="G41" s="102" t="s">
        <v>58</v>
      </c>
      <c r="H41" s="102" t="s">
        <v>202</v>
      </c>
      <c r="I41" s="102" t="s">
        <v>58</v>
      </c>
      <c r="J41" s="102" t="s">
        <v>58</v>
      </c>
      <c r="K41" s="102" t="s">
        <v>202</v>
      </c>
      <c r="L41" s="97" t="s">
        <v>202</v>
      </c>
    </row>
    <row r="42" spans="1:12" ht="14.1" customHeight="1" x14ac:dyDescent="0.35">
      <c r="A42" s="253"/>
      <c r="B42" s="367" t="s">
        <v>163</v>
      </c>
      <c r="C42" s="367"/>
      <c r="D42" s="367"/>
      <c r="E42" s="102" t="s">
        <v>58</v>
      </c>
      <c r="F42" s="102" t="s">
        <v>202</v>
      </c>
      <c r="G42" s="102" t="s">
        <v>58</v>
      </c>
      <c r="H42" s="102" t="s">
        <v>202</v>
      </c>
      <c r="I42" s="102" t="s">
        <v>58</v>
      </c>
      <c r="J42" s="102" t="s">
        <v>58</v>
      </c>
      <c r="K42" s="102" t="s">
        <v>202</v>
      </c>
      <c r="L42" s="97" t="s">
        <v>202</v>
      </c>
    </row>
    <row r="43" spans="1:12" ht="14.1" customHeight="1" x14ac:dyDescent="0.35">
      <c r="A43" s="253"/>
      <c r="B43" s="367" t="s">
        <v>164</v>
      </c>
      <c r="C43" s="367"/>
      <c r="D43" s="367"/>
      <c r="E43" s="102" t="s">
        <v>58</v>
      </c>
      <c r="F43" s="102" t="s">
        <v>202</v>
      </c>
      <c r="G43" s="102" t="s">
        <v>58</v>
      </c>
      <c r="H43" s="102" t="s">
        <v>202</v>
      </c>
      <c r="I43" s="102" t="s">
        <v>58</v>
      </c>
      <c r="J43" s="102" t="s">
        <v>58</v>
      </c>
      <c r="K43" s="102" t="s">
        <v>202</v>
      </c>
      <c r="L43" s="97" t="s">
        <v>202</v>
      </c>
    </row>
    <row r="44" spans="1:12" ht="14.1" customHeight="1" x14ac:dyDescent="0.35">
      <c r="A44" s="253"/>
      <c r="B44" s="367" t="s">
        <v>165</v>
      </c>
      <c r="C44" s="367"/>
      <c r="D44" s="367"/>
      <c r="E44" s="102" t="s">
        <v>58</v>
      </c>
      <c r="F44" s="102" t="s">
        <v>202</v>
      </c>
      <c r="G44" s="102" t="s">
        <v>58</v>
      </c>
      <c r="H44" s="102" t="s">
        <v>202</v>
      </c>
      <c r="I44" s="102" t="s">
        <v>58</v>
      </c>
      <c r="J44" s="102" t="s">
        <v>58</v>
      </c>
      <c r="K44" s="102" t="s">
        <v>202</v>
      </c>
      <c r="L44" s="97" t="s">
        <v>202</v>
      </c>
    </row>
    <row r="45" spans="1:12" ht="14.1" customHeight="1" x14ac:dyDescent="0.35">
      <c r="A45" s="253"/>
      <c r="B45" s="367" t="s">
        <v>166</v>
      </c>
      <c r="C45" s="367"/>
      <c r="D45" s="367"/>
      <c r="E45" s="102" t="s">
        <v>58</v>
      </c>
      <c r="F45" s="102" t="s">
        <v>202</v>
      </c>
      <c r="G45" s="102" t="s">
        <v>58</v>
      </c>
      <c r="H45" s="102" t="s">
        <v>202</v>
      </c>
      <c r="I45" s="102" t="s">
        <v>58</v>
      </c>
      <c r="J45" s="102" t="s">
        <v>58</v>
      </c>
      <c r="K45" s="102" t="s">
        <v>202</v>
      </c>
      <c r="L45" s="97" t="s">
        <v>202</v>
      </c>
    </row>
    <row r="46" spans="1:12" ht="14.1" customHeight="1" x14ac:dyDescent="0.35">
      <c r="A46" s="253"/>
      <c r="B46" s="367" t="s">
        <v>167</v>
      </c>
      <c r="C46" s="367"/>
      <c r="D46" s="367"/>
      <c r="E46" s="102" t="s">
        <v>58</v>
      </c>
      <c r="F46" s="102" t="s">
        <v>202</v>
      </c>
      <c r="G46" s="102" t="s">
        <v>58</v>
      </c>
      <c r="H46" s="102" t="s">
        <v>202</v>
      </c>
      <c r="I46" s="102" t="s">
        <v>58</v>
      </c>
      <c r="J46" s="102" t="s">
        <v>58</v>
      </c>
      <c r="K46" s="102" t="s">
        <v>202</v>
      </c>
      <c r="L46" s="97" t="s">
        <v>202</v>
      </c>
    </row>
    <row r="47" spans="1:12" ht="14.1" customHeight="1" x14ac:dyDescent="0.35">
      <c r="A47" s="253"/>
      <c r="B47" s="367" t="s">
        <v>168</v>
      </c>
      <c r="C47" s="367"/>
      <c r="D47" s="367"/>
      <c r="E47" s="102" t="s">
        <v>58</v>
      </c>
      <c r="F47" s="102" t="s">
        <v>202</v>
      </c>
      <c r="G47" s="102" t="s">
        <v>58</v>
      </c>
      <c r="H47" s="102" t="s">
        <v>202</v>
      </c>
      <c r="I47" s="102" t="s">
        <v>58</v>
      </c>
      <c r="J47" s="102" t="s">
        <v>58</v>
      </c>
      <c r="K47" s="102" t="s">
        <v>202</v>
      </c>
      <c r="L47" s="97" t="s">
        <v>202</v>
      </c>
    </row>
    <row r="48" spans="1:12" ht="14.1" customHeight="1" x14ac:dyDescent="0.35">
      <c r="A48" s="253"/>
      <c r="B48" s="367" t="s">
        <v>11</v>
      </c>
      <c r="C48" s="367"/>
      <c r="D48" s="367"/>
      <c r="E48" s="102" t="s">
        <v>58</v>
      </c>
      <c r="F48" s="102" t="s">
        <v>202</v>
      </c>
      <c r="G48" s="102" t="s">
        <v>58</v>
      </c>
      <c r="H48" s="102" t="s">
        <v>202</v>
      </c>
      <c r="I48" s="102" t="s">
        <v>58</v>
      </c>
      <c r="J48" s="102" t="s">
        <v>58</v>
      </c>
      <c r="K48" s="102" t="s">
        <v>202</v>
      </c>
      <c r="L48" s="97" t="s">
        <v>202</v>
      </c>
    </row>
    <row r="49" spans="1:12" ht="14.1" customHeight="1" x14ac:dyDescent="0.35">
      <c r="A49" s="253"/>
      <c r="B49" s="379" t="s">
        <v>2</v>
      </c>
      <c r="C49" s="379"/>
      <c r="D49" s="379"/>
      <c r="E49" s="134" t="s">
        <v>58</v>
      </c>
      <c r="F49" s="134" t="s">
        <v>202</v>
      </c>
      <c r="G49" s="134" t="s">
        <v>58</v>
      </c>
      <c r="H49" s="134" t="s">
        <v>202</v>
      </c>
      <c r="I49" s="134" t="s">
        <v>58</v>
      </c>
      <c r="J49" s="134" t="s">
        <v>58</v>
      </c>
      <c r="K49" s="134" t="s">
        <v>202</v>
      </c>
      <c r="L49" s="98" t="s">
        <v>202</v>
      </c>
    </row>
    <row r="50" spans="1:12" ht="4.9000000000000004" customHeight="1" x14ac:dyDescent="0.35"/>
    <row r="51" spans="1:12" ht="14.25" customHeight="1" x14ac:dyDescent="0.35">
      <c r="B51" s="347"/>
      <c r="C51" s="347"/>
      <c r="D51" s="347"/>
      <c r="E51" s="347"/>
      <c r="F51" s="347"/>
    </row>
  </sheetData>
  <mergeCells count="48">
    <mergeCell ref="B48:D48"/>
    <mergeCell ref="B25:D25"/>
    <mergeCell ref="B27:D27"/>
    <mergeCell ref="B28:D28"/>
    <mergeCell ref="B29:D29"/>
    <mergeCell ref="B30:D30"/>
    <mergeCell ref="B45:D45"/>
    <mergeCell ref="B46:D46"/>
    <mergeCell ref="B47:D47"/>
    <mergeCell ref="B41:D41"/>
    <mergeCell ref="B40:D40"/>
    <mergeCell ref="B24:D24"/>
    <mergeCell ref="B51:F51"/>
    <mergeCell ref="B39:D39"/>
    <mergeCell ref="B42:D42"/>
    <mergeCell ref="B43:D43"/>
    <mergeCell ref="B44:D44"/>
    <mergeCell ref="B49:D49"/>
    <mergeCell ref="B37:D37"/>
    <mergeCell ref="B38:D38"/>
    <mergeCell ref="B35:D35"/>
    <mergeCell ref="B26:D26"/>
    <mergeCell ref="B33:D33"/>
    <mergeCell ref="B31:D31"/>
    <mergeCell ref="B36:D36"/>
    <mergeCell ref="B32:D32"/>
    <mergeCell ref="B34:D34"/>
    <mergeCell ref="B8:D8"/>
    <mergeCell ref="B20:D20"/>
    <mergeCell ref="B21:D21"/>
    <mergeCell ref="B22:D22"/>
    <mergeCell ref="B23:D23"/>
    <mergeCell ref="B15:D15"/>
    <mergeCell ref="B16:D16"/>
    <mergeCell ref="B17:D17"/>
    <mergeCell ref="B18:D18"/>
    <mergeCell ref="B19:D19"/>
    <mergeCell ref="B9:D9"/>
    <mergeCell ref="B10:D10"/>
    <mergeCell ref="B11:D11"/>
    <mergeCell ref="B12:D12"/>
    <mergeCell ref="B13:D13"/>
    <mergeCell ref="B14:D14"/>
    <mergeCell ref="K1:L3"/>
    <mergeCell ref="D2:I2"/>
    <mergeCell ref="B6:I6"/>
    <mergeCell ref="B7:D7"/>
    <mergeCell ref="D3:H3"/>
  </mergeCells>
  <pageMargins left="0.74803149606299213" right="0.74803149606299213" top="0.98425196850393704" bottom="0.98425196850393704" header="0" footer="0"/>
  <pageSetup paperSize="9" scale="82" orientation="portrait" r:id="rId1"/>
  <headerFooter alignWithMargins="0">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pageSetUpPr fitToPage="1"/>
  </sheetPr>
  <dimension ref="B1:L44"/>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242" hidden="1" customWidth="1"/>
    <col min="3" max="3" width="0.59765625" style="242" customWidth="1"/>
    <col min="4" max="4" width="18" style="242" customWidth="1"/>
    <col min="5" max="5" width="13.1328125" style="248" customWidth="1"/>
    <col min="6" max="6" width="7.86328125" style="248" customWidth="1"/>
    <col min="7" max="7" width="10.59765625" style="248" customWidth="1"/>
    <col min="8" max="8" width="8.3984375" style="248" customWidth="1"/>
    <col min="9" max="11" width="9" style="248" customWidth="1"/>
    <col min="12" max="12" width="10.86328125" style="248" customWidth="1"/>
    <col min="13" max="13" width="17.1328125" style="242" customWidth="1"/>
    <col min="14" max="252" width="9.1328125" style="242" customWidth="1"/>
    <col min="253" max="254" width="0" style="242" hidden="1" customWidth="1"/>
    <col min="255" max="16384" width="0.59765625" style="242"/>
  </cols>
  <sheetData>
    <row r="1" spans="2:12" x14ac:dyDescent="0.35">
      <c r="K1" s="330"/>
      <c r="L1" s="330"/>
    </row>
    <row r="2" spans="2:12" x14ac:dyDescent="0.35">
      <c r="D2" s="331" t="s">
        <v>57</v>
      </c>
      <c r="E2" s="348"/>
      <c r="F2" s="348"/>
      <c r="G2" s="348"/>
      <c r="H2" s="348"/>
      <c r="I2" s="348"/>
      <c r="K2" s="330"/>
      <c r="L2" s="330"/>
    </row>
    <row r="3" spans="2:12" ht="12.75" customHeight="1" x14ac:dyDescent="0.35">
      <c r="D3" s="361" t="s">
        <v>396</v>
      </c>
      <c r="E3" s="333"/>
      <c r="F3" s="333"/>
      <c r="G3" s="333"/>
      <c r="H3" s="333"/>
      <c r="K3" s="330"/>
      <c r="L3" s="330"/>
    </row>
    <row r="4" spans="2:12" ht="13.15" thickBot="1" x14ac:dyDescent="0.4">
      <c r="C4" s="2"/>
      <c r="D4" s="2"/>
      <c r="E4" s="86"/>
      <c r="F4" s="86"/>
      <c r="G4" s="86"/>
      <c r="H4" s="86"/>
      <c r="I4" s="86"/>
      <c r="J4" s="86"/>
      <c r="K4" s="86"/>
      <c r="L4" s="86"/>
    </row>
    <row r="5" spans="2:12" ht="13.15" thickTop="1" x14ac:dyDescent="0.35">
      <c r="C5" s="139"/>
      <c r="D5" s="139"/>
      <c r="E5" s="207"/>
      <c r="F5" s="207"/>
      <c r="G5" s="207"/>
      <c r="H5" s="207"/>
      <c r="I5" s="207"/>
      <c r="J5" s="207"/>
      <c r="K5" s="207"/>
      <c r="L5" s="207"/>
    </row>
    <row r="6" spans="2:12" ht="14.25" x14ac:dyDescent="0.45">
      <c r="B6" s="374" t="s">
        <v>372</v>
      </c>
      <c r="C6" s="383"/>
      <c r="D6" s="383"/>
      <c r="E6" s="383"/>
      <c r="F6" s="383"/>
      <c r="G6" s="383"/>
      <c r="H6" s="383"/>
      <c r="I6" s="383"/>
      <c r="J6" s="383"/>
      <c r="K6" s="206"/>
      <c r="L6" s="206"/>
    </row>
    <row r="7" spans="2:12" ht="24.4" x14ac:dyDescent="0.35">
      <c r="B7" s="334" t="s">
        <v>6</v>
      </c>
      <c r="C7" s="351"/>
      <c r="D7" s="351"/>
      <c r="E7" s="58" t="s">
        <v>258</v>
      </c>
      <c r="F7" s="58" t="s">
        <v>7</v>
      </c>
      <c r="G7" s="58" t="s">
        <v>17</v>
      </c>
      <c r="H7" s="58" t="s">
        <v>7</v>
      </c>
      <c r="I7" s="58" t="s">
        <v>9</v>
      </c>
      <c r="J7" s="58" t="s">
        <v>10</v>
      </c>
      <c r="K7" s="58" t="s">
        <v>219</v>
      </c>
      <c r="L7" s="58" t="s">
        <v>263</v>
      </c>
    </row>
    <row r="8" spans="2:12" ht="14.25" customHeight="1" x14ac:dyDescent="0.35">
      <c r="B8" s="328" t="s">
        <v>63</v>
      </c>
      <c r="C8" s="350"/>
      <c r="D8" s="350"/>
      <c r="E8" s="102" t="s">
        <v>58</v>
      </c>
      <c r="F8" s="102" t="s">
        <v>202</v>
      </c>
      <c r="G8" s="102" t="s">
        <v>58</v>
      </c>
      <c r="H8" s="102" t="s">
        <v>202</v>
      </c>
      <c r="I8" s="102" t="s">
        <v>58</v>
      </c>
      <c r="J8" s="102" t="s">
        <v>58</v>
      </c>
      <c r="K8" s="102" t="s">
        <v>202</v>
      </c>
      <c r="L8" s="97" t="s">
        <v>202</v>
      </c>
    </row>
    <row r="9" spans="2:12" ht="14.1" customHeight="1" x14ac:dyDescent="0.35">
      <c r="B9" s="328" t="s">
        <v>64</v>
      </c>
      <c r="C9" s="350"/>
      <c r="D9" s="350"/>
      <c r="E9" s="102" t="s">
        <v>58</v>
      </c>
      <c r="F9" s="102" t="s">
        <v>202</v>
      </c>
      <c r="G9" s="102" t="s">
        <v>58</v>
      </c>
      <c r="H9" s="102" t="s">
        <v>202</v>
      </c>
      <c r="I9" s="102" t="s">
        <v>58</v>
      </c>
      <c r="J9" s="102" t="s">
        <v>58</v>
      </c>
      <c r="K9" s="102" t="s">
        <v>202</v>
      </c>
      <c r="L9" s="97" t="s">
        <v>202</v>
      </c>
    </row>
    <row r="10" spans="2:12" ht="14.25" customHeight="1" x14ac:dyDescent="0.35">
      <c r="B10" s="328" t="s">
        <v>11</v>
      </c>
      <c r="C10" s="350"/>
      <c r="D10" s="350"/>
      <c r="E10" s="102" t="s">
        <v>58</v>
      </c>
      <c r="F10" s="102" t="s">
        <v>202</v>
      </c>
      <c r="G10" s="102" t="s">
        <v>58</v>
      </c>
      <c r="H10" s="102" t="s">
        <v>202</v>
      </c>
      <c r="I10" s="102" t="s">
        <v>58</v>
      </c>
      <c r="J10" s="102" t="s">
        <v>58</v>
      </c>
      <c r="K10" s="102" t="s">
        <v>202</v>
      </c>
      <c r="L10" s="97" t="s">
        <v>202</v>
      </c>
    </row>
    <row r="11" spans="2:12" ht="14.1" customHeight="1" x14ac:dyDescent="0.35">
      <c r="B11" s="379" t="s">
        <v>2</v>
      </c>
      <c r="C11" s="346"/>
      <c r="D11" s="346"/>
      <c r="E11" s="134" t="s">
        <v>58</v>
      </c>
      <c r="F11" s="134" t="s">
        <v>202</v>
      </c>
      <c r="G11" s="134" t="s">
        <v>58</v>
      </c>
      <c r="H11" s="134" t="s">
        <v>202</v>
      </c>
      <c r="I11" s="134" t="s">
        <v>58</v>
      </c>
      <c r="J11" s="134" t="s">
        <v>58</v>
      </c>
      <c r="K11" s="134" t="s">
        <v>202</v>
      </c>
      <c r="L11" s="98" t="s">
        <v>202</v>
      </c>
    </row>
    <row r="13" spans="2:12" ht="14.25" customHeight="1" x14ac:dyDescent="0.35">
      <c r="B13" s="347"/>
      <c r="C13" s="348"/>
      <c r="D13" s="348"/>
      <c r="E13" s="348"/>
      <c r="F13" s="348"/>
    </row>
    <row r="14" spans="2:12" ht="19.899999999999999" customHeight="1" x14ac:dyDescent="0.35">
      <c r="B14" s="385" t="s">
        <v>373</v>
      </c>
      <c r="C14" s="385"/>
      <c r="D14" s="385"/>
      <c r="E14" s="385"/>
      <c r="F14" s="385"/>
      <c r="G14" s="385"/>
      <c r="H14" s="385"/>
      <c r="I14" s="385"/>
      <c r="J14" s="101"/>
      <c r="K14" s="99"/>
      <c r="L14" s="99"/>
    </row>
    <row r="15" spans="2:12" ht="24.4" x14ac:dyDescent="0.35">
      <c r="B15" s="334" t="s">
        <v>16</v>
      </c>
      <c r="C15" s="334"/>
      <c r="D15" s="334"/>
      <c r="E15" s="58" t="s">
        <v>258</v>
      </c>
      <c r="F15" s="58" t="s">
        <v>7</v>
      </c>
      <c r="G15" s="58" t="s">
        <v>17</v>
      </c>
      <c r="H15" s="58" t="s">
        <v>7</v>
      </c>
      <c r="I15" s="58" t="s">
        <v>9</v>
      </c>
      <c r="J15" s="58" t="s">
        <v>10</v>
      </c>
      <c r="K15" s="58" t="s">
        <v>219</v>
      </c>
      <c r="L15" s="58" t="s">
        <v>263</v>
      </c>
    </row>
    <row r="16" spans="2:12" ht="14.25" customHeight="1" x14ac:dyDescent="0.35">
      <c r="B16" s="387" t="s">
        <v>84</v>
      </c>
      <c r="C16" s="387"/>
      <c r="D16" s="387"/>
      <c r="E16" s="102" t="s">
        <v>58</v>
      </c>
      <c r="F16" s="102" t="s">
        <v>202</v>
      </c>
      <c r="G16" s="102" t="s">
        <v>58</v>
      </c>
      <c r="H16" s="102" t="s">
        <v>202</v>
      </c>
      <c r="I16" s="102" t="s">
        <v>58</v>
      </c>
      <c r="J16" s="102" t="s">
        <v>58</v>
      </c>
      <c r="K16" s="102" t="s">
        <v>202</v>
      </c>
      <c r="L16" s="97" t="s">
        <v>202</v>
      </c>
    </row>
    <row r="17" spans="2:12" ht="14.25" customHeight="1" x14ac:dyDescent="0.35">
      <c r="B17" s="352" t="s">
        <v>85</v>
      </c>
      <c r="C17" s="352"/>
      <c r="D17" s="352"/>
      <c r="E17" s="102" t="s">
        <v>58</v>
      </c>
      <c r="F17" s="102" t="s">
        <v>202</v>
      </c>
      <c r="G17" s="102" t="s">
        <v>58</v>
      </c>
      <c r="H17" s="102" t="s">
        <v>202</v>
      </c>
      <c r="I17" s="102" t="s">
        <v>58</v>
      </c>
      <c r="J17" s="102" t="s">
        <v>58</v>
      </c>
      <c r="K17" s="102" t="s">
        <v>202</v>
      </c>
      <c r="L17" s="97" t="s">
        <v>202</v>
      </c>
    </row>
    <row r="18" spans="2:12" ht="14.25" customHeight="1" x14ac:dyDescent="0.35">
      <c r="B18" s="352" t="s">
        <v>83</v>
      </c>
      <c r="C18" s="352"/>
      <c r="D18" s="352"/>
      <c r="E18" s="102" t="s">
        <v>58</v>
      </c>
      <c r="F18" s="102" t="s">
        <v>202</v>
      </c>
      <c r="G18" s="102" t="s">
        <v>58</v>
      </c>
      <c r="H18" s="102" t="s">
        <v>202</v>
      </c>
      <c r="I18" s="102" t="s">
        <v>58</v>
      </c>
      <c r="J18" s="102" t="s">
        <v>58</v>
      </c>
      <c r="K18" s="102" t="s">
        <v>202</v>
      </c>
      <c r="L18" s="97" t="s">
        <v>202</v>
      </c>
    </row>
    <row r="19" spans="2:12" ht="14.1" customHeight="1" x14ac:dyDescent="0.35">
      <c r="B19" s="378" t="s">
        <v>11</v>
      </c>
      <c r="C19" s="378"/>
      <c r="D19" s="378"/>
      <c r="E19" s="102" t="s">
        <v>58</v>
      </c>
      <c r="F19" s="102" t="s">
        <v>202</v>
      </c>
      <c r="G19" s="102" t="s">
        <v>58</v>
      </c>
      <c r="H19" s="102" t="s">
        <v>202</v>
      </c>
      <c r="I19" s="102" t="s">
        <v>58</v>
      </c>
      <c r="J19" s="102" t="s">
        <v>58</v>
      </c>
      <c r="K19" s="102" t="s">
        <v>202</v>
      </c>
      <c r="L19" s="97" t="s">
        <v>202</v>
      </c>
    </row>
    <row r="20" spans="2:12" ht="14.1" customHeight="1" x14ac:dyDescent="0.35">
      <c r="B20" s="379" t="s">
        <v>2</v>
      </c>
      <c r="C20" s="379"/>
      <c r="D20" s="379"/>
      <c r="E20" s="134" t="s">
        <v>58</v>
      </c>
      <c r="F20" s="134" t="s">
        <v>202</v>
      </c>
      <c r="G20" s="134" t="s">
        <v>58</v>
      </c>
      <c r="H20" s="134" t="s">
        <v>202</v>
      </c>
      <c r="I20" s="134" t="s">
        <v>58</v>
      </c>
      <c r="J20" s="134" t="s">
        <v>58</v>
      </c>
      <c r="K20" s="134" t="s">
        <v>202</v>
      </c>
      <c r="L20" s="98" t="s">
        <v>202</v>
      </c>
    </row>
    <row r="22" spans="2:12" ht="14.25" customHeight="1" x14ac:dyDescent="0.35">
      <c r="B22" s="347"/>
      <c r="C22" s="347"/>
      <c r="D22" s="347"/>
      <c r="E22" s="347"/>
      <c r="F22" s="347"/>
    </row>
    <row r="23" spans="2:12" ht="19.899999999999999" customHeight="1" x14ac:dyDescent="0.35">
      <c r="B23" s="385" t="s">
        <v>374</v>
      </c>
      <c r="C23" s="385"/>
      <c r="D23" s="385"/>
      <c r="E23" s="385"/>
      <c r="F23" s="385"/>
      <c r="G23" s="385"/>
      <c r="H23" s="385"/>
      <c r="I23" s="385"/>
      <c r="J23" s="385"/>
      <c r="K23" s="99"/>
      <c r="L23" s="99"/>
    </row>
    <row r="24" spans="2:12" ht="24.4" x14ac:dyDescent="0.35">
      <c r="B24" s="334" t="s">
        <v>6</v>
      </c>
      <c r="C24" s="334"/>
      <c r="D24" s="334"/>
      <c r="E24" s="58" t="s">
        <v>258</v>
      </c>
      <c r="F24" s="58" t="s">
        <v>7</v>
      </c>
      <c r="G24" s="58" t="s">
        <v>8</v>
      </c>
      <c r="H24" s="58" t="s">
        <v>7</v>
      </c>
      <c r="I24" s="58" t="s">
        <v>9</v>
      </c>
      <c r="J24" s="58" t="s">
        <v>10</v>
      </c>
      <c r="K24" s="58" t="s">
        <v>219</v>
      </c>
      <c r="L24" s="58" t="s">
        <v>263</v>
      </c>
    </row>
    <row r="25" spans="2:12" ht="14.25" customHeight="1" x14ac:dyDescent="0.35">
      <c r="B25" s="384" t="s">
        <v>169</v>
      </c>
      <c r="C25" s="384"/>
      <c r="D25" s="384"/>
      <c r="E25" s="102" t="s">
        <v>58</v>
      </c>
      <c r="F25" s="102" t="s">
        <v>202</v>
      </c>
      <c r="G25" s="102" t="s">
        <v>58</v>
      </c>
      <c r="H25" s="102" t="s">
        <v>202</v>
      </c>
      <c r="I25" s="102" t="s">
        <v>58</v>
      </c>
      <c r="J25" s="102" t="s">
        <v>58</v>
      </c>
      <c r="K25" s="102" t="s">
        <v>202</v>
      </c>
      <c r="L25" s="97" t="s">
        <v>202</v>
      </c>
    </row>
    <row r="26" spans="2:12" ht="14.1" customHeight="1" x14ac:dyDescent="0.35">
      <c r="B26" s="328" t="s">
        <v>170</v>
      </c>
      <c r="C26" s="328"/>
      <c r="D26" s="328"/>
      <c r="E26" s="102" t="s">
        <v>58</v>
      </c>
      <c r="F26" s="102" t="s">
        <v>202</v>
      </c>
      <c r="G26" s="102" t="s">
        <v>58</v>
      </c>
      <c r="H26" s="102" t="s">
        <v>202</v>
      </c>
      <c r="I26" s="102" t="s">
        <v>58</v>
      </c>
      <c r="J26" s="102" t="s">
        <v>58</v>
      </c>
      <c r="K26" s="102" t="s">
        <v>202</v>
      </c>
      <c r="L26" s="97" t="s">
        <v>202</v>
      </c>
    </row>
    <row r="27" spans="2:12" ht="14.1" customHeight="1" x14ac:dyDescent="0.35">
      <c r="B27" s="328" t="s">
        <v>171</v>
      </c>
      <c r="C27" s="328"/>
      <c r="D27" s="328"/>
      <c r="E27" s="102" t="s">
        <v>58</v>
      </c>
      <c r="F27" s="102" t="s">
        <v>202</v>
      </c>
      <c r="G27" s="102" t="s">
        <v>58</v>
      </c>
      <c r="H27" s="102" t="s">
        <v>202</v>
      </c>
      <c r="I27" s="102" t="s">
        <v>58</v>
      </c>
      <c r="J27" s="102" t="s">
        <v>58</v>
      </c>
      <c r="K27" s="102" t="s">
        <v>202</v>
      </c>
      <c r="L27" s="97" t="s">
        <v>202</v>
      </c>
    </row>
    <row r="28" spans="2:12" ht="14.25" customHeight="1" x14ac:dyDescent="0.35">
      <c r="B28" s="386" t="s">
        <v>172</v>
      </c>
      <c r="C28" s="386"/>
      <c r="D28" s="386"/>
      <c r="E28" s="102" t="s">
        <v>58</v>
      </c>
      <c r="F28" s="102" t="s">
        <v>202</v>
      </c>
      <c r="G28" s="102" t="s">
        <v>58</v>
      </c>
      <c r="H28" s="102" t="s">
        <v>202</v>
      </c>
      <c r="I28" s="102" t="s">
        <v>58</v>
      </c>
      <c r="J28" s="102" t="s">
        <v>58</v>
      </c>
      <c r="K28" s="102" t="s">
        <v>202</v>
      </c>
      <c r="L28" s="97" t="s">
        <v>202</v>
      </c>
    </row>
    <row r="29" spans="2:12" ht="14.1" customHeight="1" x14ac:dyDescent="0.35">
      <c r="B29" s="379" t="s">
        <v>2</v>
      </c>
      <c r="C29" s="379"/>
      <c r="D29" s="379"/>
      <c r="E29" s="134" t="s">
        <v>58</v>
      </c>
      <c r="F29" s="134" t="s">
        <v>202</v>
      </c>
      <c r="G29" s="134" t="s">
        <v>58</v>
      </c>
      <c r="H29" s="134" t="s">
        <v>202</v>
      </c>
      <c r="I29" s="134" t="s">
        <v>58</v>
      </c>
      <c r="J29" s="134" t="s">
        <v>58</v>
      </c>
      <c r="K29" s="134" t="s">
        <v>202</v>
      </c>
      <c r="L29" s="98" t="s">
        <v>202</v>
      </c>
    </row>
    <row r="30" spans="2:12" ht="14.1" customHeight="1" x14ac:dyDescent="0.35">
      <c r="B30" s="41"/>
      <c r="C30" s="41"/>
      <c r="D30" s="41"/>
      <c r="E30" s="102"/>
      <c r="F30" s="102"/>
      <c r="G30" s="102"/>
      <c r="H30" s="102"/>
      <c r="I30" s="102"/>
      <c r="J30" s="102"/>
      <c r="K30" s="102"/>
      <c r="L30" s="100"/>
    </row>
    <row r="32" spans="2:12" ht="19.899999999999999" customHeight="1" x14ac:dyDescent="0.45">
      <c r="C32" s="62"/>
      <c r="D32" s="332" t="s">
        <v>410</v>
      </c>
      <c r="E32" s="388"/>
      <c r="F32" s="388"/>
      <c r="G32" s="108"/>
      <c r="H32" s="108"/>
      <c r="I32" s="108"/>
      <c r="J32" s="108"/>
      <c r="K32" s="108"/>
      <c r="L32" s="108"/>
    </row>
    <row r="33" spans="2:12" ht="24.4" x14ac:dyDescent="0.35">
      <c r="B33" s="334" t="s">
        <v>326</v>
      </c>
      <c r="C33" s="351"/>
      <c r="D33" s="351"/>
      <c r="E33" s="58" t="s">
        <v>258</v>
      </c>
      <c r="F33" s="58" t="s">
        <v>7</v>
      </c>
      <c r="G33" s="58" t="s">
        <v>17</v>
      </c>
      <c r="H33" s="58" t="s">
        <v>7</v>
      </c>
      <c r="I33" s="58" t="s">
        <v>9</v>
      </c>
      <c r="J33" s="58" t="s">
        <v>10</v>
      </c>
      <c r="K33" s="58" t="s">
        <v>219</v>
      </c>
      <c r="L33" s="58" t="s">
        <v>263</v>
      </c>
    </row>
    <row r="34" spans="2:12" ht="14.25" customHeight="1" x14ac:dyDescent="0.35">
      <c r="B34" s="328" t="s">
        <v>411</v>
      </c>
      <c r="C34" s="350"/>
      <c r="D34" s="350"/>
      <c r="E34" s="102" t="s">
        <v>58</v>
      </c>
      <c r="F34" s="102" t="s">
        <v>202</v>
      </c>
      <c r="G34" s="102" t="s">
        <v>58</v>
      </c>
      <c r="H34" s="102" t="s">
        <v>202</v>
      </c>
      <c r="I34" s="102" t="s">
        <v>58</v>
      </c>
      <c r="J34" s="102" t="s">
        <v>58</v>
      </c>
      <c r="K34" s="102" t="s">
        <v>202</v>
      </c>
      <c r="L34" s="97" t="s">
        <v>202</v>
      </c>
    </row>
    <row r="35" spans="2:12" ht="14.1" customHeight="1" x14ac:dyDescent="0.35">
      <c r="B35" s="328" t="s">
        <v>412</v>
      </c>
      <c r="C35" s="350"/>
      <c r="D35" s="350"/>
      <c r="E35" s="102" t="s">
        <v>58</v>
      </c>
      <c r="F35" s="102" t="s">
        <v>202</v>
      </c>
      <c r="G35" s="102" t="s">
        <v>58</v>
      </c>
      <c r="H35" s="102" t="s">
        <v>202</v>
      </c>
      <c r="I35" s="102" t="s">
        <v>58</v>
      </c>
      <c r="J35" s="102" t="s">
        <v>58</v>
      </c>
      <c r="K35" s="102" t="s">
        <v>202</v>
      </c>
      <c r="L35" s="97" t="s">
        <v>202</v>
      </c>
    </row>
    <row r="36" spans="2:12" ht="14.1" customHeight="1" x14ac:dyDescent="0.35">
      <c r="B36" s="328" t="s">
        <v>413</v>
      </c>
      <c r="C36" s="350"/>
      <c r="D36" s="350"/>
      <c r="E36" s="102" t="s">
        <v>58</v>
      </c>
      <c r="F36" s="102" t="s">
        <v>202</v>
      </c>
      <c r="G36" s="102" t="s">
        <v>58</v>
      </c>
      <c r="H36" s="102" t="s">
        <v>202</v>
      </c>
      <c r="I36" s="102" t="s">
        <v>58</v>
      </c>
      <c r="J36" s="102" t="s">
        <v>58</v>
      </c>
      <c r="K36" s="102" t="s">
        <v>202</v>
      </c>
      <c r="L36" s="97" t="s">
        <v>202</v>
      </c>
    </row>
    <row r="37" spans="2:12" ht="14.1" customHeight="1" x14ac:dyDescent="0.35">
      <c r="B37" s="328" t="s">
        <v>414</v>
      </c>
      <c r="C37" s="350"/>
      <c r="D37" s="350"/>
      <c r="E37" s="102" t="s">
        <v>58</v>
      </c>
      <c r="F37" s="102" t="s">
        <v>202</v>
      </c>
      <c r="G37" s="102" t="s">
        <v>58</v>
      </c>
      <c r="H37" s="102" t="s">
        <v>202</v>
      </c>
      <c r="I37" s="102" t="s">
        <v>58</v>
      </c>
      <c r="J37" s="102" t="s">
        <v>58</v>
      </c>
      <c r="K37" s="102" t="s">
        <v>202</v>
      </c>
      <c r="L37" s="97" t="s">
        <v>202</v>
      </c>
    </row>
    <row r="38" spans="2:12" ht="14.1" customHeight="1" x14ac:dyDescent="0.35">
      <c r="B38" s="328" t="s">
        <v>415</v>
      </c>
      <c r="C38" s="350"/>
      <c r="D38" s="350"/>
      <c r="E38" s="102" t="s">
        <v>58</v>
      </c>
      <c r="F38" s="102" t="s">
        <v>202</v>
      </c>
      <c r="G38" s="102" t="s">
        <v>58</v>
      </c>
      <c r="H38" s="102" t="s">
        <v>202</v>
      </c>
      <c r="I38" s="102" t="s">
        <v>58</v>
      </c>
      <c r="J38" s="102" t="s">
        <v>58</v>
      </c>
      <c r="K38" s="102" t="s">
        <v>202</v>
      </c>
      <c r="L38" s="97" t="s">
        <v>202</v>
      </c>
    </row>
    <row r="39" spans="2:12" ht="14.1" customHeight="1" x14ac:dyDescent="0.35">
      <c r="B39" s="328" t="s">
        <v>416</v>
      </c>
      <c r="C39" s="350"/>
      <c r="D39" s="350"/>
      <c r="E39" s="102" t="s">
        <v>58</v>
      </c>
      <c r="F39" s="102" t="s">
        <v>202</v>
      </c>
      <c r="G39" s="102" t="s">
        <v>58</v>
      </c>
      <c r="H39" s="102" t="s">
        <v>202</v>
      </c>
      <c r="I39" s="102" t="s">
        <v>58</v>
      </c>
      <c r="J39" s="102" t="s">
        <v>58</v>
      </c>
      <c r="K39" s="102" t="s">
        <v>202</v>
      </c>
      <c r="L39" s="97" t="s">
        <v>202</v>
      </c>
    </row>
    <row r="40" spans="2:12" ht="14.1" customHeight="1" x14ac:dyDescent="0.35">
      <c r="B40" s="328" t="s">
        <v>417</v>
      </c>
      <c r="C40" s="350"/>
      <c r="D40" s="350"/>
      <c r="E40" s="102" t="s">
        <v>58</v>
      </c>
      <c r="F40" s="102" t="s">
        <v>202</v>
      </c>
      <c r="G40" s="102" t="s">
        <v>58</v>
      </c>
      <c r="H40" s="102" t="s">
        <v>202</v>
      </c>
      <c r="I40" s="102" t="s">
        <v>58</v>
      </c>
      <c r="J40" s="102" t="s">
        <v>58</v>
      </c>
      <c r="K40" s="102" t="s">
        <v>202</v>
      </c>
      <c r="L40" s="97" t="s">
        <v>202</v>
      </c>
    </row>
    <row r="41" spans="2:12" ht="14.25" customHeight="1" x14ac:dyDescent="0.35">
      <c r="B41" s="328" t="s">
        <v>382</v>
      </c>
      <c r="C41" s="350"/>
      <c r="D41" s="350"/>
      <c r="E41" s="102" t="s">
        <v>58</v>
      </c>
      <c r="F41" s="102" t="s">
        <v>202</v>
      </c>
      <c r="G41" s="102" t="s">
        <v>58</v>
      </c>
      <c r="H41" s="102" t="s">
        <v>202</v>
      </c>
      <c r="I41" s="102" t="s">
        <v>58</v>
      </c>
      <c r="J41" s="102" t="s">
        <v>58</v>
      </c>
      <c r="K41" s="102" t="s">
        <v>202</v>
      </c>
      <c r="L41" s="97" t="s">
        <v>202</v>
      </c>
    </row>
    <row r="42" spans="2:12" ht="14.1" customHeight="1" x14ac:dyDescent="0.35">
      <c r="B42" s="328" t="s">
        <v>11</v>
      </c>
      <c r="C42" s="350"/>
      <c r="D42" s="350"/>
      <c r="E42" s="102" t="s">
        <v>58</v>
      </c>
      <c r="F42" s="102" t="s">
        <v>202</v>
      </c>
      <c r="G42" s="102" t="s">
        <v>58</v>
      </c>
      <c r="H42" s="102" t="s">
        <v>202</v>
      </c>
      <c r="I42" s="102" t="s">
        <v>58</v>
      </c>
      <c r="J42" s="102" t="s">
        <v>58</v>
      </c>
      <c r="K42" s="102" t="s">
        <v>202</v>
      </c>
      <c r="L42" s="97" t="s">
        <v>202</v>
      </c>
    </row>
    <row r="43" spans="2:12" ht="14.1" customHeight="1" x14ac:dyDescent="0.35">
      <c r="B43" s="379" t="s">
        <v>2</v>
      </c>
      <c r="C43" s="379"/>
      <c r="D43" s="379"/>
      <c r="E43" s="134" t="s">
        <v>58</v>
      </c>
      <c r="F43" s="134" t="s">
        <v>202</v>
      </c>
      <c r="G43" s="134" t="s">
        <v>58</v>
      </c>
      <c r="H43" s="134" t="s">
        <v>202</v>
      </c>
      <c r="I43" s="134" t="s">
        <v>58</v>
      </c>
      <c r="J43" s="134" t="s">
        <v>58</v>
      </c>
      <c r="K43" s="134" t="s">
        <v>202</v>
      </c>
      <c r="L43" s="98" t="s">
        <v>202</v>
      </c>
    </row>
    <row r="44" spans="2:12" ht="14.25" customHeight="1" x14ac:dyDescent="0.35">
      <c r="B44" s="347"/>
      <c r="C44" s="348"/>
      <c r="D44" s="348"/>
      <c r="E44" s="348"/>
      <c r="F44" s="348"/>
    </row>
  </sheetData>
  <mergeCells count="38">
    <mergeCell ref="B42:D42"/>
    <mergeCell ref="B44:F44"/>
    <mergeCell ref="D32:F32"/>
    <mergeCell ref="B38:D38"/>
    <mergeCell ref="B39:D39"/>
    <mergeCell ref="B40:D40"/>
    <mergeCell ref="B41:D41"/>
    <mergeCell ref="B33:D33"/>
    <mergeCell ref="B34:D34"/>
    <mergeCell ref="B35:D35"/>
    <mergeCell ref="B36:D36"/>
    <mergeCell ref="B37:D37"/>
    <mergeCell ref="B43:D43"/>
    <mergeCell ref="B29:D29"/>
    <mergeCell ref="B27:D27"/>
    <mergeCell ref="B25:D25"/>
    <mergeCell ref="B23:J23"/>
    <mergeCell ref="B14:I14"/>
    <mergeCell ref="B24:D24"/>
    <mergeCell ref="B26:D26"/>
    <mergeCell ref="B28:D28"/>
    <mergeCell ref="B15:D15"/>
    <mergeCell ref="B17:D17"/>
    <mergeCell ref="B16:D16"/>
    <mergeCell ref="B22:F22"/>
    <mergeCell ref="B20:D20"/>
    <mergeCell ref="B19:D19"/>
    <mergeCell ref="B18:D18"/>
    <mergeCell ref="B13:F13"/>
    <mergeCell ref="B9:D9"/>
    <mergeCell ref="B10:D10"/>
    <mergeCell ref="B11:D11"/>
    <mergeCell ref="B8:D8"/>
    <mergeCell ref="K1:L3"/>
    <mergeCell ref="B6:J6"/>
    <mergeCell ref="D2:I2"/>
    <mergeCell ref="B7:D7"/>
    <mergeCell ref="D3:H3"/>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1:M7"/>
  <sheetViews>
    <sheetView showGridLines="0" topLeftCell="C1" zoomScaleNormal="100" zoomScaleSheetLayoutView="115" workbookViewId="0">
      <pane ySplit="7" topLeftCell="A8" activePane="bottomLeft" state="frozenSplit"/>
      <selection activeCell="C8" sqref="C8"/>
      <selection pane="bottomLeft" activeCell="B8" sqref="A8:XFD17"/>
    </sheetView>
  </sheetViews>
  <sheetFormatPr defaultColWidth="18" defaultRowHeight="12.75" x14ac:dyDescent="0.35"/>
  <cols>
    <col min="1" max="1" width="0" style="1" hidden="1" customWidth="1"/>
    <col min="2" max="2" width="0" style="15" hidden="1" customWidth="1"/>
    <col min="3" max="3" width="0.59765625" style="15" customWidth="1"/>
    <col min="4" max="4" width="18" style="15" customWidth="1"/>
    <col min="5" max="5" width="12.86328125" style="15" customWidth="1"/>
    <col min="6" max="6" width="8" style="15" customWidth="1"/>
    <col min="7" max="7" width="10.59765625" style="15" customWidth="1"/>
    <col min="8" max="8" width="9.265625" style="15" customWidth="1"/>
    <col min="9" max="9" width="9" style="15" customWidth="1"/>
    <col min="10" max="11" width="9" style="1" customWidth="1"/>
    <col min="12" max="12" width="10.73046875" style="49" customWidth="1"/>
    <col min="13" max="13" width="0.3984375" style="1" customWidth="1"/>
    <col min="14" max="14" width="17.1328125" style="1" customWidth="1"/>
    <col min="15" max="252" width="9.1328125" style="1" customWidth="1"/>
    <col min="253" max="254" width="0" style="1" hidden="1" customWidth="1"/>
    <col min="255" max="255" width="0.59765625" style="1" customWidth="1"/>
    <col min="256" max="16384" width="18" style="1"/>
  </cols>
  <sheetData>
    <row r="1" spans="3:13" ht="1.7" customHeight="1" x14ac:dyDescent="0.35">
      <c r="K1" s="348"/>
      <c r="L1" s="348"/>
    </row>
    <row r="2" spans="3:13" ht="18" customHeight="1" x14ac:dyDescent="0.35">
      <c r="D2" s="331" t="s">
        <v>57</v>
      </c>
      <c r="E2" s="331"/>
      <c r="F2" s="331"/>
      <c r="G2" s="331"/>
      <c r="H2" s="331"/>
      <c r="I2" s="331"/>
      <c r="K2" s="348"/>
      <c r="L2" s="348"/>
    </row>
    <row r="3" spans="3:13" ht="0.95" customHeight="1" x14ac:dyDescent="0.35">
      <c r="K3" s="348"/>
      <c r="L3" s="348"/>
    </row>
    <row r="4" spans="3:13" ht="18" customHeight="1" x14ac:dyDescent="0.35">
      <c r="D4" s="333" t="s">
        <v>194</v>
      </c>
      <c r="E4" s="333"/>
      <c r="F4" s="333"/>
      <c r="G4" s="333"/>
      <c r="H4" s="20"/>
      <c r="I4" s="20"/>
      <c r="K4" s="348"/>
      <c r="L4" s="348"/>
      <c r="M4" s="22"/>
    </row>
    <row r="5" spans="3:13" ht="0.4" customHeight="1" x14ac:dyDescent="0.35">
      <c r="K5" s="348"/>
      <c r="L5" s="348"/>
      <c r="M5" s="22"/>
    </row>
    <row r="6" spans="3:13" ht="4.3499999999999996" customHeight="1" thickBot="1" x14ac:dyDescent="0.4">
      <c r="C6" s="2"/>
      <c r="D6" s="2"/>
      <c r="E6" s="2"/>
      <c r="F6" s="2"/>
      <c r="G6" s="2"/>
      <c r="H6" s="2"/>
      <c r="I6" s="2"/>
      <c r="J6" s="2"/>
      <c r="K6" s="2"/>
      <c r="L6" s="2"/>
      <c r="M6" s="23"/>
    </row>
    <row r="7" spans="3:13" ht="7.9" customHeight="1" thickTop="1" x14ac:dyDescent="0.35">
      <c r="M7" s="22"/>
    </row>
  </sheetData>
  <mergeCells count="3">
    <mergeCell ref="K1:L5"/>
    <mergeCell ref="D2:I2"/>
    <mergeCell ref="D4:G4"/>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I97"/>
  <sheetViews>
    <sheetView showGridLines="0" topLeftCell="A7" zoomScaleNormal="100" zoomScaleSheetLayoutView="100" workbookViewId="0">
      <selection activeCell="B16" sqref="B16:F16"/>
    </sheetView>
  </sheetViews>
  <sheetFormatPr defaultColWidth="10.86328125" defaultRowHeight="12.75" x14ac:dyDescent="0.35"/>
  <cols>
    <col min="1" max="1" width="2.86328125" style="4" customWidth="1"/>
    <col min="2" max="2" width="44.1328125" style="4" customWidth="1"/>
    <col min="3" max="16384" width="10.86328125" style="4"/>
  </cols>
  <sheetData>
    <row r="1" spans="1:9" x14ac:dyDescent="0.35">
      <c r="C1" s="163"/>
      <c r="D1" s="248"/>
      <c r="E1" s="248"/>
      <c r="G1" s="140"/>
    </row>
    <row r="2" spans="1:9" ht="13.15" x14ac:dyDescent="0.35">
      <c r="B2" s="160" t="s">
        <v>57</v>
      </c>
      <c r="C2" s="163"/>
      <c r="D2" s="248"/>
      <c r="E2" s="248"/>
      <c r="G2" s="140"/>
    </row>
    <row r="3" spans="1:9" x14ac:dyDescent="0.35">
      <c r="B3" s="64" t="s">
        <v>396</v>
      </c>
      <c r="C3" s="164"/>
      <c r="D3" s="143"/>
      <c r="E3" s="143"/>
      <c r="G3" s="140"/>
    </row>
    <row r="4" spans="1:9" ht="13.15" thickBot="1" x14ac:dyDescent="0.4">
      <c r="A4" s="65"/>
      <c r="B4" s="65"/>
      <c r="C4" s="165"/>
      <c r="D4" s="117"/>
      <c r="E4" s="117"/>
      <c r="F4" s="117"/>
      <c r="G4" s="140"/>
    </row>
    <row r="5" spans="1:9" ht="13.15" thickTop="1" x14ac:dyDescent="0.35">
      <c r="C5" s="163"/>
      <c r="D5" s="248"/>
      <c r="E5" s="248"/>
      <c r="F5" s="248"/>
      <c r="G5" s="140"/>
    </row>
    <row r="6" spans="1:9" ht="17.649999999999999" x14ac:dyDescent="0.45">
      <c r="B6" s="154" t="s">
        <v>343</v>
      </c>
      <c r="C6" s="310"/>
      <c r="D6" s="310"/>
      <c r="E6" s="310"/>
      <c r="F6" s="310"/>
    </row>
    <row r="7" spans="1:9" ht="17.649999999999999" x14ac:dyDescent="0.45">
      <c r="B7" s="199"/>
      <c r="C7" s="220"/>
      <c r="D7" s="220"/>
      <c r="E7" s="220"/>
      <c r="F7" s="220"/>
    </row>
    <row r="8" spans="1:9" s="94" customFormat="1" ht="13.15" x14ac:dyDescent="0.35">
      <c r="B8" s="173"/>
      <c r="C8" s="173"/>
      <c r="E8" s="200" t="s">
        <v>59</v>
      </c>
      <c r="F8" s="173"/>
      <c r="G8" s="185"/>
      <c r="H8" s="185"/>
      <c r="I8" s="185"/>
    </row>
    <row r="9" spans="1:9" x14ac:dyDescent="0.35">
      <c r="B9" s="173"/>
      <c r="C9" s="173"/>
      <c r="D9" s="173"/>
      <c r="E9" s="174"/>
      <c r="F9" s="173"/>
      <c r="G9" s="158"/>
      <c r="H9" s="158"/>
      <c r="I9" s="158"/>
    </row>
    <row r="10" spans="1:9" ht="14.25" x14ac:dyDescent="0.45">
      <c r="B10" s="175" t="s">
        <v>90</v>
      </c>
      <c r="C10" s="5"/>
      <c r="D10" s="5"/>
      <c r="E10" s="176" t="s">
        <v>58</v>
      </c>
      <c r="F10" s="173"/>
      <c r="G10" s="158"/>
      <c r="H10" s="158"/>
      <c r="I10" s="158"/>
    </row>
    <row r="11" spans="1:9" x14ac:dyDescent="0.35">
      <c r="B11" s="175"/>
      <c r="C11" s="173"/>
      <c r="D11" s="173"/>
      <c r="E11" s="174"/>
      <c r="F11" s="173"/>
      <c r="G11" s="158"/>
      <c r="H11" s="158"/>
      <c r="I11" s="158"/>
    </row>
    <row r="12" spans="1:9" x14ac:dyDescent="0.35">
      <c r="B12" s="14" t="s">
        <v>176</v>
      </c>
      <c r="C12" s="9"/>
      <c r="D12" s="177"/>
      <c r="E12" s="176" t="s">
        <v>58</v>
      </c>
      <c r="F12" s="178"/>
      <c r="G12" s="173"/>
      <c r="H12" s="173"/>
      <c r="I12" s="179"/>
    </row>
    <row r="13" spans="1:9" x14ac:dyDescent="0.35">
      <c r="B13" s="180"/>
      <c r="C13" s="9"/>
      <c r="D13" s="177"/>
      <c r="E13" s="178"/>
      <c r="F13" s="181"/>
      <c r="G13" s="173"/>
      <c r="H13" s="173"/>
      <c r="I13" s="179"/>
    </row>
    <row r="14" spans="1:9" x14ac:dyDescent="0.35">
      <c r="B14" s="175" t="s">
        <v>395</v>
      </c>
      <c r="C14" s="182"/>
      <c r="D14" s="182"/>
      <c r="E14" s="176" t="s">
        <v>58</v>
      </c>
      <c r="F14" s="178"/>
      <c r="G14" s="183"/>
      <c r="H14" s="183"/>
      <c r="I14" s="184"/>
    </row>
    <row r="15" spans="1:9" x14ac:dyDescent="0.35">
      <c r="B15" s="175"/>
      <c r="C15" s="182"/>
      <c r="D15" s="182"/>
      <c r="E15" s="176"/>
      <c r="F15" s="178"/>
      <c r="G15" s="183"/>
      <c r="H15" s="183"/>
      <c r="I15" s="184"/>
    </row>
    <row r="16" spans="1:9" x14ac:dyDescent="0.35">
      <c r="B16" s="175" t="s">
        <v>177</v>
      </c>
      <c r="C16" s="182"/>
      <c r="D16" s="182"/>
      <c r="E16" s="176" t="s">
        <v>58</v>
      </c>
      <c r="F16" s="178"/>
      <c r="G16" s="183"/>
      <c r="H16" s="183"/>
      <c r="I16" s="178"/>
    </row>
    <row r="17" spans="2:9" x14ac:dyDescent="0.35">
      <c r="B17" s="175"/>
      <c r="C17" s="182"/>
      <c r="D17" s="182"/>
      <c r="E17" s="178"/>
      <c r="F17" s="178"/>
      <c r="G17" s="183"/>
      <c r="H17" s="183"/>
      <c r="I17" s="178"/>
    </row>
    <row r="18" spans="2:9" x14ac:dyDescent="0.35">
      <c r="B18" s="175" t="s">
        <v>259</v>
      </c>
      <c r="C18" s="182"/>
      <c r="D18" s="182"/>
      <c r="E18" s="176" t="s">
        <v>58</v>
      </c>
      <c r="F18" s="178"/>
      <c r="G18" s="183"/>
      <c r="H18" s="183"/>
      <c r="I18" s="178"/>
    </row>
    <row r="19" spans="2:9" x14ac:dyDescent="0.35">
      <c r="B19" s="175"/>
      <c r="C19" s="182"/>
      <c r="D19" s="182"/>
      <c r="E19" s="178"/>
      <c r="F19" s="178"/>
      <c r="G19" s="183"/>
      <c r="H19" s="183"/>
      <c r="I19" s="178"/>
    </row>
    <row r="20" spans="2:9" x14ac:dyDescent="0.35">
      <c r="B20" s="182" t="s">
        <v>66</v>
      </c>
      <c r="C20" s="182"/>
      <c r="D20" s="182"/>
      <c r="E20" s="176" t="s">
        <v>58</v>
      </c>
      <c r="F20" s="178"/>
      <c r="G20" s="183"/>
      <c r="H20" s="183"/>
      <c r="I20" s="178"/>
    </row>
    <row r="21" spans="2:9" x14ac:dyDescent="0.35">
      <c r="B21" s="182"/>
      <c r="C21" s="185"/>
      <c r="D21" s="185"/>
      <c r="E21" s="176"/>
      <c r="F21" s="178"/>
      <c r="G21" s="183"/>
      <c r="H21" s="183"/>
      <c r="I21" s="178"/>
    </row>
    <row r="22" spans="2:9" x14ac:dyDescent="0.35">
      <c r="B22" s="9" t="s">
        <v>53</v>
      </c>
      <c r="D22" s="10"/>
      <c r="E22" s="176" t="s">
        <v>58</v>
      </c>
      <c r="F22" s="178"/>
      <c r="G22" s="183"/>
      <c r="H22" s="183"/>
      <c r="I22" s="178"/>
    </row>
    <row r="23" spans="2:9" x14ac:dyDescent="0.35">
      <c r="B23" s="182"/>
      <c r="C23" s="9"/>
      <c r="D23" s="10"/>
      <c r="E23" s="176"/>
      <c r="F23" s="178"/>
      <c r="G23" s="183"/>
      <c r="H23" s="183"/>
      <c r="I23" s="178"/>
    </row>
    <row r="24" spans="2:9" x14ac:dyDescent="0.35">
      <c r="B24" s="186" t="s">
        <v>50</v>
      </c>
      <c r="C24" s="187"/>
      <c r="D24" s="187"/>
      <c r="E24" s="176" t="s">
        <v>58</v>
      </c>
      <c r="F24" s="178"/>
      <c r="G24" s="183"/>
      <c r="H24" s="183"/>
      <c r="I24" s="178"/>
    </row>
    <row r="25" spans="2:9" x14ac:dyDescent="0.35">
      <c r="B25" s="186"/>
      <c r="C25" s="187"/>
      <c r="D25" s="187"/>
      <c r="E25" s="176"/>
      <c r="F25" s="178"/>
      <c r="G25" s="183"/>
      <c r="H25" s="183"/>
      <c r="I25" s="178"/>
    </row>
    <row r="26" spans="2:9" x14ac:dyDescent="0.35">
      <c r="B26" s="186"/>
      <c r="C26" s="187"/>
      <c r="D26" s="187"/>
      <c r="E26" s="176"/>
      <c r="F26" s="178"/>
      <c r="G26" s="183"/>
      <c r="H26" s="183"/>
      <c r="I26" s="178"/>
    </row>
    <row r="27" spans="2:9" x14ac:dyDescent="0.35">
      <c r="B27" s="186"/>
      <c r="C27" s="187"/>
      <c r="D27" s="187"/>
      <c r="E27" s="176"/>
      <c r="F27" s="178"/>
      <c r="G27" s="183"/>
      <c r="H27" s="183"/>
      <c r="I27" s="178"/>
    </row>
    <row r="28" spans="2:9" x14ac:dyDescent="0.35">
      <c r="B28" s="186"/>
      <c r="C28" s="187"/>
      <c r="D28" s="187"/>
      <c r="E28" s="176"/>
      <c r="F28" s="178"/>
      <c r="G28" s="183"/>
      <c r="H28" s="183"/>
      <c r="I28" s="178"/>
    </row>
    <row r="29" spans="2:9" x14ac:dyDescent="0.35">
      <c r="B29" s="186"/>
      <c r="C29" s="187"/>
      <c r="D29" s="187"/>
      <c r="E29" s="176"/>
      <c r="F29" s="178"/>
      <c r="G29" s="183"/>
      <c r="H29" s="183"/>
      <c r="I29" s="178"/>
    </row>
    <row r="30" spans="2:9" x14ac:dyDescent="0.35">
      <c r="B30" s="186"/>
      <c r="C30" s="187"/>
      <c r="D30" s="187"/>
      <c r="E30" s="176"/>
      <c r="F30" s="178"/>
      <c r="G30" s="183"/>
      <c r="H30" s="183"/>
      <c r="I30" s="178"/>
    </row>
    <row r="31" spans="2:9" x14ac:dyDescent="0.35">
      <c r="B31" s="186"/>
      <c r="C31" s="187"/>
      <c r="D31" s="187"/>
      <c r="E31" s="176"/>
      <c r="F31" s="178"/>
      <c r="G31" s="183"/>
      <c r="H31" s="183"/>
      <c r="I31" s="178"/>
    </row>
    <row r="32" spans="2:9" x14ac:dyDescent="0.35">
      <c r="B32" s="186"/>
      <c r="C32" s="187"/>
      <c r="D32" s="187"/>
      <c r="E32" s="176"/>
      <c r="F32" s="178"/>
      <c r="G32" s="183"/>
      <c r="H32" s="183"/>
      <c r="I32" s="178"/>
    </row>
    <row r="33" spans="1:9" x14ac:dyDescent="0.35">
      <c r="B33" s="187"/>
      <c r="C33" s="187"/>
      <c r="D33" s="187"/>
      <c r="E33" s="187"/>
      <c r="F33" s="178"/>
      <c r="G33" s="183"/>
      <c r="H33" s="183"/>
      <c r="I33" s="178"/>
    </row>
    <row r="34" spans="1:9" ht="75.75" customHeight="1" x14ac:dyDescent="0.35">
      <c r="B34" s="326" t="s">
        <v>344</v>
      </c>
      <c r="C34" s="326"/>
      <c r="D34" s="326"/>
      <c r="E34" s="326"/>
      <c r="F34" s="178"/>
      <c r="G34" s="183"/>
      <c r="H34" s="183"/>
      <c r="I34" s="178"/>
    </row>
    <row r="35" spans="1:9" x14ac:dyDescent="0.35">
      <c r="B35" s="201"/>
      <c r="C35" s="202"/>
      <c r="D35" s="202"/>
      <c r="E35" s="203"/>
      <c r="F35" s="178"/>
      <c r="G35" s="183"/>
      <c r="H35" s="183"/>
      <c r="I35" s="178"/>
    </row>
    <row r="36" spans="1:9" ht="57.75" customHeight="1" x14ac:dyDescent="0.35">
      <c r="B36" s="326" t="s">
        <v>294</v>
      </c>
      <c r="C36" s="326"/>
      <c r="D36" s="326"/>
      <c r="E36" s="326"/>
      <c r="F36" s="178"/>
      <c r="G36" s="183"/>
      <c r="H36" s="183"/>
      <c r="I36" s="178"/>
    </row>
    <row r="37" spans="1:9" x14ac:dyDescent="0.35">
      <c r="B37" s="188"/>
      <c r="C37" s="188"/>
      <c r="D37" s="188"/>
      <c r="E37" s="188"/>
      <c r="F37" s="178"/>
      <c r="G37" s="183"/>
      <c r="H37" s="183"/>
      <c r="I37" s="178"/>
    </row>
    <row r="38" spans="1:9" x14ac:dyDescent="0.35">
      <c r="B38" s="188"/>
      <c r="C38" s="188"/>
      <c r="D38" s="188"/>
      <c r="E38" s="188"/>
      <c r="F38" s="178"/>
      <c r="G38" s="183"/>
      <c r="H38" s="183"/>
      <c r="I38" s="178"/>
    </row>
    <row r="39" spans="1:9" x14ac:dyDescent="0.35">
      <c r="B39" s="188"/>
      <c r="C39" s="188"/>
      <c r="D39" s="188"/>
      <c r="E39" s="188"/>
      <c r="F39" s="178"/>
      <c r="G39" s="183"/>
      <c r="H39" s="183"/>
      <c r="I39" s="178"/>
    </row>
    <row r="40" spans="1:9" ht="13.15" x14ac:dyDescent="0.4">
      <c r="B40" s="189"/>
      <c r="C40" s="190"/>
      <c r="D40" s="190"/>
      <c r="E40" s="191"/>
      <c r="F40" s="178"/>
      <c r="G40" s="183"/>
      <c r="H40" s="183"/>
      <c r="I40" s="178"/>
    </row>
    <row r="41" spans="1:9" x14ac:dyDescent="0.35">
      <c r="A41" s="158"/>
      <c r="B41" s="96"/>
      <c r="C41" s="94"/>
      <c r="D41" s="94"/>
      <c r="E41" s="159"/>
      <c r="F41" s="178"/>
      <c r="G41" s="183"/>
      <c r="H41" s="183"/>
      <c r="I41" s="178"/>
    </row>
    <row r="42" spans="1:9" x14ac:dyDescent="0.35">
      <c r="A42" s="158"/>
      <c r="B42" s="96"/>
      <c r="C42" s="94"/>
      <c r="D42" s="94"/>
      <c r="E42" s="159"/>
      <c r="F42" s="178"/>
      <c r="G42" s="183"/>
      <c r="H42" s="183"/>
      <c r="I42" s="178"/>
    </row>
    <row r="43" spans="1:9" x14ac:dyDescent="0.35">
      <c r="A43" s="158"/>
      <c r="B43" s="96"/>
      <c r="C43" s="94"/>
      <c r="D43" s="94"/>
      <c r="E43" s="159"/>
      <c r="F43" s="94"/>
      <c r="G43" s="183"/>
      <c r="H43" s="183"/>
      <c r="I43" s="178"/>
    </row>
    <row r="44" spans="1:9" x14ac:dyDescent="0.35">
      <c r="A44" s="158"/>
      <c r="B44" s="96"/>
      <c r="C44" s="94"/>
      <c r="D44" s="94"/>
      <c r="E44" s="159"/>
      <c r="F44" s="178"/>
      <c r="G44" s="183"/>
      <c r="H44" s="183"/>
      <c r="I44" s="178"/>
    </row>
    <row r="45" spans="1:9" x14ac:dyDescent="0.35">
      <c r="A45" s="158"/>
      <c r="B45" s="96"/>
      <c r="C45" s="96"/>
      <c r="D45" s="96"/>
      <c r="E45" s="96"/>
      <c r="F45" s="178"/>
      <c r="G45" s="183"/>
      <c r="H45" s="183"/>
      <c r="I45" s="178"/>
    </row>
    <row r="46" spans="1:9" x14ac:dyDescent="0.35">
      <c r="B46" s="192"/>
      <c r="C46" s="94"/>
      <c r="D46" s="94"/>
      <c r="E46" s="159"/>
      <c r="F46" s="178"/>
      <c r="G46" s="183"/>
      <c r="H46" s="183"/>
      <c r="I46" s="178"/>
    </row>
    <row r="47" spans="1:9" ht="13.15" x14ac:dyDescent="0.4">
      <c r="A47" s="193"/>
      <c r="B47" s="192"/>
      <c r="C47" s="94"/>
      <c r="D47" s="94"/>
      <c r="E47" s="159"/>
      <c r="F47" s="178"/>
      <c r="G47" s="183"/>
      <c r="H47" s="183"/>
      <c r="I47" s="178"/>
    </row>
    <row r="48" spans="1:9" ht="13.15" x14ac:dyDescent="0.4">
      <c r="A48" s="193"/>
      <c r="B48" s="96"/>
      <c r="C48" s="94"/>
      <c r="D48" s="94"/>
      <c r="E48" s="159"/>
      <c r="F48" s="178"/>
      <c r="G48" s="183"/>
      <c r="H48" s="183"/>
      <c r="I48" s="178"/>
    </row>
    <row r="49" spans="1:9" ht="13.15" x14ac:dyDescent="0.4">
      <c r="A49" s="193"/>
      <c r="B49" s="96"/>
      <c r="C49" s="94"/>
      <c r="D49" s="94"/>
      <c r="E49" s="159"/>
      <c r="F49" s="178"/>
      <c r="G49" s="183"/>
      <c r="H49" s="183"/>
      <c r="I49" s="178"/>
    </row>
    <row r="50" spans="1:9" ht="13.15" x14ac:dyDescent="0.4">
      <c r="A50" s="193"/>
      <c r="B50" s="96"/>
      <c r="C50" s="94"/>
      <c r="D50" s="94"/>
      <c r="E50" s="159"/>
      <c r="F50" s="178"/>
      <c r="G50" s="194"/>
      <c r="H50" s="194"/>
      <c r="I50" s="178"/>
    </row>
    <row r="51" spans="1:9" s="158" customFormat="1" x14ac:dyDescent="0.35">
      <c r="A51" s="4"/>
      <c r="B51" s="96"/>
      <c r="C51" s="94"/>
      <c r="D51" s="94"/>
      <c r="E51" s="159"/>
      <c r="F51" s="178"/>
      <c r="G51" s="178"/>
      <c r="H51" s="178"/>
      <c r="I51" s="178"/>
    </row>
    <row r="52" spans="1:9" s="158" customFormat="1" x14ac:dyDescent="0.35">
      <c r="A52" s="4"/>
      <c r="B52" s="96"/>
      <c r="C52" s="94"/>
      <c r="D52" s="94"/>
      <c r="E52" s="159"/>
      <c r="F52" s="178"/>
      <c r="G52" s="185"/>
      <c r="H52" s="173"/>
      <c r="I52" s="195"/>
    </row>
    <row r="53" spans="1:9" s="158" customFormat="1" x14ac:dyDescent="0.35">
      <c r="A53" s="4"/>
      <c r="B53" s="96"/>
      <c r="C53" s="94"/>
      <c r="D53" s="94"/>
      <c r="E53" s="159"/>
      <c r="F53" s="178"/>
      <c r="G53" s="178"/>
      <c r="H53" s="178"/>
      <c r="I53" s="178"/>
    </row>
    <row r="54" spans="1:9" s="158" customFormat="1" x14ac:dyDescent="0.35">
      <c r="A54" s="4"/>
      <c r="B54" s="96"/>
      <c r="C54" s="94"/>
      <c r="D54" s="94"/>
      <c r="E54" s="159"/>
      <c r="F54" s="178"/>
      <c r="G54" s="195"/>
      <c r="H54" s="195"/>
      <c r="I54" s="196"/>
    </row>
    <row r="55" spans="1:9" s="158" customFormat="1" x14ac:dyDescent="0.35">
      <c r="A55" s="4"/>
      <c r="B55" s="96"/>
      <c r="C55" s="94"/>
      <c r="D55" s="94"/>
      <c r="E55" s="159"/>
      <c r="F55" s="178"/>
      <c r="G55" s="185"/>
      <c r="H55" s="173"/>
      <c r="I55" s="195"/>
    </row>
    <row r="56" spans="1:9" x14ac:dyDescent="0.35">
      <c r="B56" s="96"/>
      <c r="C56" s="94"/>
      <c r="D56" s="94"/>
      <c r="E56" s="159"/>
      <c r="F56" s="178"/>
      <c r="G56" s="94"/>
      <c r="H56" s="159"/>
      <c r="I56" s="178"/>
    </row>
    <row r="57" spans="1:9" s="193" customFormat="1" ht="13.15" x14ac:dyDescent="0.4">
      <c r="A57" s="4"/>
      <c r="B57" s="189"/>
      <c r="C57" s="190"/>
      <c r="D57" s="190"/>
      <c r="E57" s="191"/>
      <c r="F57" s="178"/>
      <c r="G57" s="178"/>
      <c r="H57" s="178"/>
      <c r="I57" s="178"/>
    </row>
    <row r="58" spans="1:9" s="193" customFormat="1" ht="13.15" x14ac:dyDescent="0.4">
      <c r="A58" s="4"/>
      <c r="B58" s="96"/>
      <c r="C58" s="94"/>
      <c r="D58" s="94"/>
      <c r="E58" s="159"/>
      <c r="F58" s="178"/>
      <c r="G58" s="178"/>
      <c r="H58" s="178"/>
      <c r="I58" s="178"/>
    </row>
    <row r="59" spans="1:9" s="193" customFormat="1" ht="13.15" x14ac:dyDescent="0.4">
      <c r="A59" s="4"/>
      <c r="B59" s="192"/>
      <c r="C59" s="94"/>
      <c r="D59" s="94"/>
      <c r="E59" s="159"/>
      <c r="F59" s="178"/>
      <c r="G59" s="178"/>
      <c r="H59" s="178"/>
      <c r="I59" s="178"/>
    </row>
    <row r="60" spans="1:9" s="193" customFormat="1" ht="13.15" x14ac:dyDescent="0.4">
      <c r="A60" s="4"/>
      <c r="B60" s="192"/>
      <c r="C60" s="94"/>
      <c r="D60" s="94"/>
      <c r="E60" s="159"/>
      <c r="F60" s="178"/>
      <c r="G60" s="178"/>
      <c r="H60" s="178"/>
      <c r="I60" s="178"/>
    </row>
    <row r="61" spans="1:9" x14ac:dyDescent="0.35">
      <c r="B61" s="96"/>
      <c r="C61" s="94"/>
      <c r="D61" s="94"/>
      <c r="E61" s="159"/>
      <c r="F61" s="178"/>
      <c r="G61" s="178"/>
      <c r="H61" s="178"/>
      <c r="I61" s="178"/>
    </row>
    <row r="62" spans="1:9" x14ac:dyDescent="0.35">
      <c r="B62" s="96"/>
      <c r="C62" s="94"/>
      <c r="D62" s="94"/>
      <c r="E62" s="159"/>
      <c r="F62" s="178"/>
      <c r="G62" s="178"/>
      <c r="H62" s="178"/>
      <c r="I62" s="178"/>
    </row>
    <row r="63" spans="1:9" x14ac:dyDescent="0.35">
      <c r="B63" s="96"/>
      <c r="C63" s="94"/>
      <c r="D63" s="94"/>
      <c r="E63" s="159"/>
      <c r="F63" s="178"/>
      <c r="G63" s="94"/>
      <c r="H63" s="94"/>
      <c r="I63" s="94"/>
    </row>
    <row r="64" spans="1:9" x14ac:dyDescent="0.35">
      <c r="B64" s="96"/>
      <c r="C64" s="94"/>
      <c r="D64" s="94"/>
      <c r="E64" s="159"/>
      <c r="F64" s="178"/>
      <c r="G64" s="178"/>
      <c r="H64" s="178"/>
      <c r="I64" s="178"/>
    </row>
    <row r="65" spans="1:9" x14ac:dyDescent="0.35">
      <c r="B65" s="96"/>
      <c r="C65" s="94"/>
      <c r="D65" s="94"/>
      <c r="E65" s="159"/>
      <c r="F65" s="178"/>
      <c r="G65" s="178"/>
      <c r="H65" s="178"/>
      <c r="I65" s="178"/>
    </row>
    <row r="66" spans="1:9" x14ac:dyDescent="0.35">
      <c r="B66" s="96"/>
      <c r="C66" s="94"/>
      <c r="D66" s="94"/>
      <c r="E66" s="159"/>
      <c r="F66" s="178"/>
      <c r="G66" s="94"/>
      <c r="H66" s="159"/>
      <c r="I66" s="178"/>
    </row>
    <row r="67" spans="1:9" ht="13.15" x14ac:dyDescent="0.4">
      <c r="A67" s="193"/>
      <c r="B67" s="197"/>
      <c r="C67" s="185"/>
      <c r="D67" s="185"/>
      <c r="E67" s="173"/>
      <c r="F67" s="178"/>
      <c r="G67" s="94"/>
      <c r="H67" s="159"/>
      <c r="I67" s="178"/>
    </row>
    <row r="68" spans="1:9" x14ac:dyDescent="0.35">
      <c r="B68" s="197"/>
      <c r="C68" s="185"/>
      <c r="D68" s="185"/>
      <c r="E68" s="173"/>
      <c r="F68" s="178"/>
      <c r="G68" s="178"/>
      <c r="H68" s="178"/>
      <c r="I68" s="178"/>
    </row>
    <row r="69" spans="1:9" x14ac:dyDescent="0.35">
      <c r="B69" s="96"/>
      <c r="C69" s="94"/>
      <c r="D69" s="94"/>
      <c r="E69" s="159"/>
      <c r="F69" s="178"/>
      <c r="G69" s="178"/>
      <c r="H69" s="178"/>
      <c r="I69" s="178"/>
    </row>
    <row r="70" spans="1:9" x14ac:dyDescent="0.35">
      <c r="B70" s="96"/>
      <c r="C70" s="94"/>
      <c r="D70" s="94"/>
      <c r="E70" s="159"/>
      <c r="F70" s="178"/>
      <c r="G70" s="178"/>
      <c r="H70" s="178"/>
      <c r="I70" s="178"/>
    </row>
    <row r="71" spans="1:9" x14ac:dyDescent="0.35">
      <c r="B71" s="96"/>
      <c r="C71" s="94"/>
      <c r="D71" s="94"/>
      <c r="E71" s="159"/>
      <c r="F71" s="178"/>
      <c r="G71" s="94"/>
      <c r="H71" s="159"/>
      <c r="I71" s="178"/>
    </row>
    <row r="72" spans="1:9" x14ac:dyDescent="0.35">
      <c r="B72" s="96"/>
      <c r="C72" s="94"/>
      <c r="D72" s="94"/>
      <c r="E72" s="159"/>
      <c r="F72" s="178"/>
      <c r="G72" s="178"/>
      <c r="H72" s="178"/>
      <c r="I72" s="178"/>
    </row>
    <row r="73" spans="1:9" x14ac:dyDescent="0.35">
      <c r="B73" s="96"/>
      <c r="C73" s="94"/>
      <c r="D73" s="94"/>
      <c r="E73" s="159"/>
      <c r="F73" s="178"/>
      <c r="G73" s="178"/>
      <c r="H73" s="178"/>
      <c r="I73" s="178"/>
    </row>
    <row r="74" spans="1:9" x14ac:dyDescent="0.35">
      <c r="B74" s="96"/>
      <c r="C74" s="94"/>
      <c r="D74" s="94"/>
      <c r="E74" s="159"/>
      <c r="F74" s="178"/>
      <c r="G74" s="178"/>
      <c r="H74" s="178"/>
      <c r="I74" s="178"/>
    </row>
    <row r="75" spans="1:9" x14ac:dyDescent="0.35">
      <c r="B75" s="94"/>
      <c r="C75" s="94"/>
      <c r="D75" s="94"/>
      <c r="E75" s="94"/>
      <c r="F75" s="94"/>
      <c r="G75" s="178"/>
      <c r="H75" s="178"/>
      <c r="I75" s="178"/>
    </row>
    <row r="76" spans="1:9" x14ac:dyDescent="0.35">
      <c r="B76" s="94"/>
      <c r="C76" s="7"/>
      <c r="D76" s="11"/>
      <c r="E76" s="11"/>
      <c r="F76" s="12"/>
      <c r="G76" s="178"/>
      <c r="H76" s="178"/>
      <c r="I76" s="178"/>
    </row>
    <row r="77" spans="1:9" s="193" customFormat="1" ht="13.15" x14ac:dyDescent="0.4">
      <c r="A77" s="4"/>
      <c r="B77" s="94"/>
      <c r="C77" s="96"/>
      <c r="D77" s="94"/>
      <c r="E77" s="198"/>
      <c r="F77" s="94"/>
      <c r="G77" s="178"/>
      <c r="H77" s="178"/>
      <c r="I77" s="178"/>
    </row>
    <row r="78" spans="1:9" x14ac:dyDescent="0.35">
      <c r="G78" s="178"/>
      <c r="H78" s="178"/>
      <c r="I78" s="178"/>
    </row>
    <row r="79" spans="1:9" x14ac:dyDescent="0.35">
      <c r="G79" s="94"/>
      <c r="H79" s="159"/>
      <c r="I79" s="178"/>
    </row>
    <row r="80" spans="1:9" x14ac:dyDescent="0.35">
      <c r="G80" s="94"/>
      <c r="H80" s="159"/>
      <c r="I80" s="178"/>
    </row>
    <row r="81" spans="7:9" x14ac:dyDescent="0.35">
      <c r="G81" s="178"/>
      <c r="H81" s="178"/>
      <c r="I81" s="178"/>
    </row>
    <row r="82" spans="7:9" x14ac:dyDescent="0.35">
      <c r="G82" s="94"/>
      <c r="H82" s="159"/>
      <c r="I82" s="178"/>
    </row>
    <row r="83" spans="7:9" x14ac:dyDescent="0.35">
      <c r="G83" s="178"/>
      <c r="H83" s="178"/>
      <c r="I83" s="178"/>
    </row>
    <row r="84" spans="7:9" x14ac:dyDescent="0.35">
      <c r="G84" s="178"/>
      <c r="H84" s="178"/>
      <c r="I84" s="178"/>
    </row>
    <row r="85" spans="7:9" x14ac:dyDescent="0.35">
      <c r="G85" s="178"/>
      <c r="H85" s="178"/>
      <c r="I85" s="178"/>
    </row>
    <row r="86" spans="7:9" x14ac:dyDescent="0.35">
      <c r="G86" s="178"/>
      <c r="H86" s="178"/>
      <c r="I86" s="178"/>
    </row>
    <row r="87" spans="7:9" x14ac:dyDescent="0.35">
      <c r="G87" s="178"/>
      <c r="H87" s="178"/>
      <c r="I87" s="178"/>
    </row>
    <row r="88" spans="7:9" x14ac:dyDescent="0.35">
      <c r="G88" s="178"/>
      <c r="H88" s="178"/>
      <c r="I88" s="178"/>
    </row>
    <row r="89" spans="7:9" x14ac:dyDescent="0.35">
      <c r="G89" s="178"/>
      <c r="H89" s="178"/>
      <c r="I89" s="178"/>
    </row>
    <row r="90" spans="7:9" x14ac:dyDescent="0.35">
      <c r="G90" s="178"/>
      <c r="H90" s="178"/>
      <c r="I90" s="178"/>
    </row>
    <row r="91" spans="7:9" x14ac:dyDescent="0.35">
      <c r="G91" s="178"/>
      <c r="H91" s="178"/>
      <c r="I91" s="178"/>
    </row>
    <row r="92" spans="7:9" x14ac:dyDescent="0.35">
      <c r="G92" s="178"/>
      <c r="H92" s="178"/>
      <c r="I92" s="178"/>
    </row>
    <row r="93" spans="7:9" x14ac:dyDescent="0.35">
      <c r="G93" s="178"/>
      <c r="H93" s="178"/>
      <c r="I93" s="178"/>
    </row>
    <row r="94" spans="7:9" x14ac:dyDescent="0.35">
      <c r="G94" s="178"/>
      <c r="H94" s="178"/>
      <c r="I94" s="178"/>
    </row>
    <row r="95" spans="7:9" x14ac:dyDescent="0.35">
      <c r="G95" s="94"/>
      <c r="H95" s="94"/>
      <c r="I95" s="94"/>
    </row>
    <row r="96" spans="7:9" x14ac:dyDescent="0.35">
      <c r="G96" s="94"/>
      <c r="H96" s="94"/>
      <c r="I96" s="94"/>
    </row>
    <row r="97" spans="7:9" x14ac:dyDescent="0.35">
      <c r="G97" s="94"/>
      <c r="H97" s="94"/>
      <c r="I97" s="94"/>
    </row>
  </sheetData>
  <mergeCells count="2">
    <mergeCell ref="B34:E34"/>
    <mergeCell ref="B36:E36"/>
  </mergeCells>
  <pageMargins left="0.74803149606299213" right="0.74803149606299213" top="0.98425196850393704" bottom="0.98425196850393704" header="0" footer="0"/>
  <pageSetup paperSize="9" scale="76" orientation="portrait" r:id="rId1"/>
  <headerFooter alignWithMargins="0">
    <oddFooter>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pageSetUpPr fitToPage="1"/>
  </sheetPr>
  <dimension ref="B1:M53"/>
  <sheetViews>
    <sheetView showGridLines="0" topLeftCell="C1" zoomScaleNormal="100" zoomScaleSheetLayoutView="100" workbookViewId="0">
      <selection activeCell="B16" sqref="B16:F16"/>
    </sheetView>
  </sheetViews>
  <sheetFormatPr defaultColWidth="8.59765625" defaultRowHeight="12.75" x14ac:dyDescent="0.35"/>
  <cols>
    <col min="1" max="2" width="0" style="242" hidden="1" customWidth="1"/>
    <col min="3" max="3" width="0.59765625" style="242" customWidth="1"/>
    <col min="4" max="4" width="8.59765625" style="242" customWidth="1"/>
    <col min="5" max="5" width="9.265625" style="242" customWidth="1"/>
    <col min="6" max="6" width="12.86328125" style="248" customWidth="1"/>
    <col min="7" max="7" width="8.1328125" style="248" customWidth="1"/>
    <col min="8" max="8" width="10.59765625" style="248" customWidth="1"/>
    <col min="9" max="9" width="9.265625" style="248" customWidth="1"/>
    <col min="10" max="12" width="9" style="248" customWidth="1"/>
    <col min="13" max="13" width="11.73046875" style="248" customWidth="1"/>
    <col min="14" max="15" width="8.265625" style="242" customWidth="1"/>
    <col min="16" max="252" width="9.1328125" style="242" customWidth="1"/>
    <col min="253" max="254" width="0" style="242" hidden="1" customWidth="1"/>
    <col min="255" max="255" width="0.59765625" style="242" customWidth="1"/>
    <col min="256" max="16384" width="8.59765625" style="242"/>
  </cols>
  <sheetData>
    <row r="1" spans="2:13" x14ac:dyDescent="0.35">
      <c r="L1" s="330"/>
      <c r="M1" s="330"/>
    </row>
    <row r="2" spans="2:13" x14ac:dyDescent="0.35">
      <c r="D2" s="331" t="s">
        <v>57</v>
      </c>
      <c r="E2" s="348"/>
      <c r="F2" s="348"/>
      <c r="G2" s="348"/>
      <c r="H2" s="348"/>
      <c r="I2" s="348"/>
      <c r="J2" s="348"/>
      <c r="L2" s="330"/>
      <c r="M2" s="330"/>
    </row>
    <row r="3" spans="2:13" ht="12.75" customHeight="1" x14ac:dyDescent="0.35">
      <c r="D3" s="361" t="s">
        <v>396</v>
      </c>
      <c r="E3" s="333"/>
      <c r="F3" s="333"/>
      <c r="G3" s="333"/>
      <c r="H3" s="333"/>
      <c r="L3" s="330"/>
      <c r="M3" s="330"/>
    </row>
    <row r="4" spans="2:13" ht="13.15" thickBot="1" x14ac:dyDescent="0.4">
      <c r="C4" s="2"/>
      <c r="D4" s="2"/>
      <c r="E4" s="2"/>
      <c r="F4" s="86"/>
      <c r="G4" s="86"/>
      <c r="H4" s="86"/>
      <c r="I4" s="86"/>
      <c r="J4" s="86"/>
      <c r="K4" s="86"/>
      <c r="L4" s="86"/>
      <c r="M4" s="86"/>
    </row>
    <row r="5" spans="2:13" ht="13.15" thickTop="1" x14ac:dyDescent="0.35">
      <c r="C5" s="139"/>
      <c r="D5" s="139"/>
      <c r="E5" s="139"/>
      <c r="F5" s="207"/>
      <c r="G5" s="207"/>
      <c r="H5" s="207"/>
      <c r="I5" s="207"/>
      <c r="J5" s="207"/>
      <c r="K5" s="207"/>
      <c r="L5" s="207"/>
      <c r="M5" s="207"/>
    </row>
    <row r="6" spans="2:13" ht="19.899999999999999" customHeight="1" x14ac:dyDescent="0.35">
      <c r="B6" s="385" t="s">
        <v>402</v>
      </c>
      <c r="C6" s="391"/>
      <c r="D6" s="391"/>
      <c r="E6" s="391"/>
      <c r="F6" s="391"/>
      <c r="G6" s="391"/>
      <c r="H6" s="391"/>
      <c r="I6" s="391"/>
      <c r="J6" s="391"/>
      <c r="K6" s="101"/>
      <c r="L6" s="99"/>
      <c r="M6" s="99"/>
    </row>
    <row r="7" spans="2:13" ht="24.4" x14ac:dyDescent="0.35">
      <c r="B7" s="334" t="s">
        <v>47</v>
      </c>
      <c r="C7" s="351"/>
      <c r="D7" s="351"/>
      <c r="E7" s="250" t="s">
        <v>48</v>
      </c>
      <c r="F7" s="58" t="s">
        <v>258</v>
      </c>
      <c r="G7" s="58" t="s">
        <v>7</v>
      </c>
      <c r="H7" s="58" t="s">
        <v>17</v>
      </c>
      <c r="I7" s="58" t="s">
        <v>7</v>
      </c>
      <c r="J7" s="58" t="s">
        <v>9</v>
      </c>
      <c r="K7" s="58" t="s">
        <v>10</v>
      </c>
      <c r="L7" s="58" t="s">
        <v>219</v>
      </c>
      <c r="M7" s="58" t="s">
        <v>263</v>
      </c>
    </row>
    <row r="8" spans="2:13" ht="14.1" customHeight="1" x14ac:dyDescent="0.35">
      <c r="B8" s="389" t="s">
        <v>14</v>
      </c>
      <c r="C8" s="390"/>
      <c r="D8" s="390"/>
      <c r="E8" s="254">
        <v>0.5</v>
      </c>
      <c r="F8" s="102" t="s">
        <v>58</v>
      </c>
      <c r="G8" s="102" t="s">
        <v>202</v>
      </c>
      <c r="H8" s="102" t="s">
        <v>58</v>
      </c>
      <c r="I8" s="102" t="s">
        <v>202</v>
      </c>
      <c r="J8" s="102" t="s">
        <v>58</v>
      </c>
      <c r="K8" s="102" t="s">
        <v>58</v>
      </c>
      <c r="L8" s="102" t="s">
        <v>202</v>
      </c>
      <c r="M8" s="97" t="s">
        <v>202</v>
      </c>
    </row>
    <row r="9" spans="2:13" ht="14.25" customHeight="1" x14ac:dyDescent="0.35">
      <c r="B9" s="254">
        <v>0.5</v>
      </c>
      <c r="C9" s="254">
        <v>0.5</v>
      </c>
      <c r="D9" s="254">
        <v>0.5</v>
      </c>
      <c r="E9" s="39">
        <v>1</v>
      </c>
      <c r="F9" s="102" t="s">
        <v>58</v>
      </c>
      <c r="G9" s="102" t="s">
        <v>202</v>
      </c>
      <c r="H9" s="102" t="s">
        <v>58</v>
      </c>
      <c r="I9" s="102" t="s">
        <v>202</v>
      </c>
      <c r="J9" s="102" t="s">
        <v>58</v>
      </c>
      <c r="K9" s="102" t="s">
        <v>58</v>
      </c>
      <c r="L9" s="102" t="s">
        <v>202</v>
      </c>
      <c r="M9" s="97" t="s">
        <v>202</v>
      </c>
    </row>
    <row r="10" spans="2:13" ht="14.1" customHeight="1" x14ac:dyDescent="0.35">
      <c r="B10" s="39">
        <v>1</v>
      </c>
      <c r="C10" s="39">
        <v>1</v>
      </c>
      <c r="D10" s="39">
        <v>1</v>
      </c>
      <c r="E10" s="254">
        <v>1.5</v>
      </c>
      <c r="F10" s="102" t="s">
        <v>58</v>
      </c>
      <c r="G10" s="102" t="s">
        <v>202</v>
      </c>
      <c r="H10" s="102" t="s">
        <v>58</v>
      </c>
      <c r="I10" s="102" t="s">
        <v>202</v>
      </c>
      <c r="J10" s="102" t="s">
        <v>58</v>
      </c>
      <c r="K10" s="102" t="s">
        <v>58</v>
      </c>
      <c r="L10" s="102" t="s">
        <v>202</v>
      </c>
      <c r="M10" s="97" t="s">
        <v>202</v>
      </c>
    </row>
    <row r="11" spans="2:13" ht="14.25" customHeight="1" x14ac:dyDescent="0.35">
      <c r="B11" s="254">
        <v>1.5</v>
      </c>
      <c r="C11" s="254">
        <v>1.5</v>
      </c>
      <c r="D11" s="254">
        <v>1.5</v>
      </c>
      <c r="E11" s="39">
        <v>2</v>
      </c>
      <c r="F11" s="102" t="s">
        <v>58</v>
      </c>
      <c r="G11" s="102" t="s">
        <v>202</v>
      </c>
      <c r="H11" s="102" t="s">
        <v>58</v>
      </c>
      <c r="I11" s="102" t="s">
        <v>202</v>
      </c>
      <c r="J11" s="102" t="s">
        <v>58</v>
      </c>
      <c r="K11" s="102" t="s">
        <v>58</v>
      </c>
      <c r="L11" s="102" t="s">
        <v>202</v>
      </c>
      <c r="M11" s="97" t="s">
        <v>202</v>
      </c>
    </row>
    <row r="12" spans="2:13" ht="14.1" customHeight="1" x14ac:dyDescent="0.35">
      <c r="B12" s="39">
        <v>2</v>
      </c>
      <c r="C12" s="39">
        <v>2</v>
      </c>
      <c r="D12" s="39">
        <v>2</v>
      </c>
      <c r="E12" s="254">
        <v>2.5</v>
      </c>
      <c r="F12" s="102" t="s">
        <v>58</v>
      </c>
      <c r="G12" s="102" t="s">
        <v>202</v>
      </c>
      <c r="H12" s="102" t="s">
        <v>58</v>
      </c>
      <c r="I12" s="102" t="s">
        <v>202</v>
      </c>
      <c r="J12" s="102" t="s">
        <v>58</v>
      </c>
      <c r="K12" s="102" t="s">
        <v>58</v>
      </c>
      <c r="L12" s="102" t="s">
        <v>202</v>
      </c>
      <c r="M12" s="97" t="s">
        <v>202</v>
      </c>
    </row>
    <row r="13" spans="2:13" ht="14.1" customHeight="1" x14ac:dyDescent="0.35">
      <c r="B13" s="254">
        <v>2.5</v>
      </c>
      <c r="C13" s="254">
        <v>2.5</v>
      </c>
      <c r="D13" s="254">
        <v>2.5</v>
      </c>
      <c r="E13" s="39">
        <v>3</v>
      </c>
      <c r="F13" s="102" t="s">
        <v>58</v>
      </c>
      <c r="G13" s="102" t="s">
        <v>202</v>
      </c>
      <c r="H13" s="102" t="s">
        <v>58</v>
      </c>
      <c r="I13" s="102" t="s">
        <v>202</v>
      </c>
      <c r="J13" s="102" t="s">
        <v>58</v>
      </c>
      <c r="K13" s="102" t="s">
        <v>58</v>
      </c>
      <c r="L13" s="102" t="s">
        <v>202</v>
      </c>
      <c r="M13" s="97" t="s">
        <v>202</v>
      </c>
    </row>
    <row r="14" spans="2:13" ht="14.25" customHeight="1" x14ac:dyDescent="0.35">
      <c r="B14" s="39">
        <v>3</v>
      </c>
      <c r="C14" s="39">
        <v>3</v>
      </c>
      <c r="D14" s="39">
        <v>3</v>
      </c>
      <c r="E14" s="254">
        <v>3.5</v>
      </c>
      <c r="F14" s="102" t="s">
        <v>58</v>
      </c>
      <c r="G14" s="102" t="s">
        <v>202</v>
      </c>
      <c r="H14" s="102" t="s">
        <v>58</v>
      </c>
      <c r="I14" s="102" t="s">
        <v>202</v>
      </c>
      <c r="J14" s="102" t="s">
        <v>58</v>
      </c>
      <c r="K14" s="102" t="s">
        <v>58</v>
      </c>
      <c r="L14" s="102" t="s">
        <v>202</v>
      </c>
      <c r="M14" s="97" t="s">
        <v>202</v>
      </c>
    </row>
    <row r="15" spans="2:13" ht="14.1" customHeight="1" x14ac:dyDescent="0.35">
      <c r="B15" s="254">
        <v>3.5</v>
      </c>
      <c r="C15" s="254">
        <v>3.5</v>
      </c>
      <c r="D15" s="254">
        <v>3.5</v>
      </c>
      <c r="E15" s="39">
        <v>4</v>
      </c>
      <c r="F15" s="102" t="s">
        <v>58</v>
      </c>
      <c r="G15" s="102" t="s">
        <v>202</v>
      </c>
      <c r="H15" s="102" t="s">
        <v>58</v>
      </c>
      <c r="I15" s="102" t="s">
        <v>202</v>
      </c>
      <c r="J15" s="102" t="s">
        <v>58</v>
      </c>
      <c r="K15" s="102" t="s">
        <v>58</v>
      </c>
      <c r="L15" s="102" t="s">
        <v>202</v>
      </c>
      <c r="M15" s="97" t="s">
        <v>202</v>
      </c>
    </row>
    <row r="16" spans="2:13" ht="14.25" customHeight="1" x14ac:dyDescent="0.35">
      <c r="B16" s="39">
        <v>4</v>
      </c>
      <c r="C16" s="39">
        <v>4</v>
      </c>
      <c r="D16" s="39">
        <v>4</v>
      </c>
      <c r="E16" s="254">
        <v>4.5</v>
      </c>
      <c r="F16" s="102" t="s">
        <v>58</v>
      </c>
      <c r="G16" s="102" t="s">
        <v>202</v>
      </c>
      <c r="H16" s="102" t="s">
        <v>58</v>
      </c>
      <c r="I16" s="102" t="s">
        <v>202</v>
      </c>
      <c r="J16" s="102" t="s">
        <v>58</v>
      </c>
      <c r="K16" s="102" t="s">
        <v>58</v>
      </c>
      <c r="L16" s="102" t="s">
        <v>202</v>
      </c>
      <c r="M16" s="97" t="s">
        <v>202</v>
      </c>
    </row>
    <row r="17" spans="2:13" ht="14.1" customHeight="1" x14ac:dyDescent="0.35">
      <c r="B17" s="254">
        <v>4.5</v>
      </c>
      <c r="C17" s="254">
        <v>4.5</v>
      </c>
      <c r="D17" s="254">
        <v>4.5</v>
      </c>
      <c r="E17" s="39">
        <v>5</v>
      </c>
      <c r="F17" s="102" t="s">
        <v>58</v>
      </c>
      <c r="G17" s="102" t="s">
        <v>202</v>
      </c>
      <c r="H17" s="102" t="s">
        <v>58</v>
      </c>
      <c r="I17" s="102" t="s">
        <v>202</v>
      </c>
      <c r="J17" s="102" t="s">
        <v>58</v>
      </c>
      <c r="K17" s="102" t="s">
        <v>58</v>
      </c>
      <c r="L17" s="102" t="s">
        <v>202</v>
      </c>
      <c r="M17" s="97" t="s">
        <v>202</v>
      </c>
    </row>
    <row r="18" spans="2:13" ht="14.25" customHeight="1" x14ac:dyDescent="0.35">
      <c r="B18" s="39">
        <v>5</v>
      </c>
      <c r="C18" s="39">
        <v>5</v>
      </c>
      <c r="D18" s="39">
        <v>5</v>
      </c>
      <c r="E18" s="254">
        <v>5.5</v>
      </c>
      <c r="F18" s="102" t="s">
        <v>58</v>
      </c>
      <c r="G18" s="102" t="s">
        <v>202</v>
      </c>
      <c r="H18" s="102" t="s">
        <v>58</v>
      </c>
      <c r="I18" s="102" t="s">
        <v>202</v>
      </c>
      <c r="J18" s="102" t="s">
        <v>58</v>
      </c>
      <c r="K18" s="102" t="s">
        <v>58</v>
      </c>
      <c r="L18" s="102" t="s">
        <v>202</v>
      </c>
      <c r="M18" s="97" t="s">
        <v>202</v>
      </c>
    </row>
    <row r="19" spans="2:13" ht="14.1" customHeight="1" x14ac:dyDescent="0.35">
      <c r="B19" s="254">
        <v>5.5</v>
      </c>
      <c r="C19" s="254">
        <v>5.5</v>
      </c>
      <c r="D19" s="254">
        <v>5.5</v>
      </c>
      <c r="E19" s="39">
        <v>6</v>
      </c>
      <c r="F19" s="102" t="s">
        <v>58</v>
      </c>
      <c r="G19" s="102" t="s">
        <v>202</v>
      </c>
      <c r="H19" s="102" t="s">
        <v>58</v>
      </c>
      <c r="I19" s="102" t="s">
        <v>202</v>
      </c>
      <c r="J19" s="102" t="s">
        <v>58</v>
      </c>
      <c r="K19" s="102" t="s">
        <v>58</v>
      </c>
      <c r="L19" s="102" t="s">
        <v>202</v>
      </c>
      <c r="M19" s="97" t="s">
        <v>202</v>
      </c>
    </row>
    <row r="20" spans="2:13" ht="14.25" customHeight="1" x14ac:dyDescent="0.35">
      <c r="B20" s="39">
        <v>6</v>
      </c>
      <c r="C20" s="39">
        <v>6</v>
      </c>
      <c r="D20" s="39">
        <v>6</v>
      </c>
      <c r="E20" s="254">
        <v>6.5</v>
      </c>
      <c r="F20" s="102" t="s">
        <v>58</v>
      </c>
      <c r="G20" s="102" t="s">
        <v>202</v>
      </c>
      <c r="H20" s="102" t="s">
        <v>58</v>
      </c>
      <c r="I20" s="102" t="s">
        <v>202</v>
      </c>
      <c r="J20" s="102" t="s">
        <v>58</v>
      </c>
      <c r="K20" s="102" t="s">
        <v>58</v>
      </c>
      <c r="L20" s="102" t="s">
        <v>202</v>
      </c>
      <c r="M20" s="97" t="s">
        <v>202</v>
      </c>
    </row>
    <row r="21" spans="2:13" ht="14.1" customHeight="1" x14ac:dyDescent="0.35">
      <c r="B21" s="254">
        <v>6.5</v>
      </c>
      <c r="C21" s="254">
        <v>6.5</v>
      </c>
      <c r="D21" s="254">
        <v>6.5</v>
      </c>
      <c r="E21" s="39">
        <v>7</v>
      </c>
      <c r="F21" s="102" t="s">
        <v>58</v>
      </c>
      <c r="G21" s="102" t="s">
        <v>202</v>
      </c>
      <c r="H21" s="102" t="s">
        <v>58</v>
      </c>
      <c r="I21" s="102" t="s">
        <v>202</v>
      </c>
      <c r="J21" s="102" t="s">
        <v>58</v>
      </c>
      <c r="K21" s="102" t="s">
        <v>58</v>
      </c>
      <c r="L21" s="102" t="s">
        <v>202</v>
      </c>
      <c r="M21" s="97" t="s">
        <v>202</v>
      </c>
    </row>
    <row r="22" spans="2:13" ht="14.25" customHeight="1" x14ac:dyDescent="0.35">
      <c r="B22" s="39">
        <v>7</v>
      </c>
      <c r="C22" s="39">
        <v>7</v>
      </c>
      <c r="D22" s="39">
        <v>7</v>
      </c>
      <c r="E22" s="254" t="s">
        <v>15</v>
      </c>
      <c r="F22" s="102" t="s">
        <v>58</v>
      </c>
      <c r="G22" s="102" t="s">
        <v>202</v>
      </c>
      <c r="H22" s="102" t="s">
        <v>58</v>
      </c>
      <c r="I22" s="102" t="s">
        <v>202</v>
      </c>
      <c r="J22" s="102" t="s">
        <v>58</v>
      </c>
      <c r="K22" s="102" t="s">
        <v>58</v>
      </c>
      <c r="L22" s="102" t="s">
        <v>202</v>
      </c>
      <c r="M22" s="97" t="s">
        <v>202</v>
      </c>
    </row>
    <row r="23" spans="2:13" ht="14.1" customHeight="1" x14ac:dyDescent="0.35">
      <c r="B23" s="389" t="s">
        <v>11</v>
      </c>
      <c r="C23" s="390"/>
      <c r="D23" s="390"/>
      <c r="E23" s="254"/>
      <c r="F23" s="102" t="s">
        <v>58</v>
      </c>
      <c r="G23" s="102" t="s">
        <v>202</v>
      </c>
      <c r="H23" s="102" t="s">
        <v>58</v>
      </c>
      <c r="I23" s="102" t="s">
        <v>202</v>
      </c>
      <c r="J23" s="102" t="s">
        <v>58</v>
      </c>
      <c r="K23" s="102" t="s">
        <v>58</v>
      </c>
      <c r="L23" s="102" t="s">
        <v>202</v>
      </c>
      <c r="M23" s="97" t="s">
        <v>202</v>
      </c>
    </row>
    <row r="24" spans="2:13" ht="14.1" customHeight="1" x14ac:dyDescent="0.35">
      <c r="B24" s="344"/>
      <c r="C24" s="346"/>
      <c r="D24" s="346"/>
      <c r="E24" s="259" t="s">
        <v>2</v>
      </c>
      <c r="F24" s="134" t="s">
        <v>58</v>
      </c>
      <c r="G24" s="134" t="s">
        <v>202</v>
      </c>
      <c r="H24" s="134" t="s">
        <v>58</v>
      </c>
      <c r="I24" s="134" t="s">
        <v>202</v>
      </c>
      <c r="J24" s="134" t="s">
        <v>58</v>
      </c>
      <c r="K24" s="134" t="s">
        <v>58</v>
      </c>
      <c r="L24" s="134" t="s">
        <v>202</v>
      </c>
      <c r="M24" s="98" t="s">
        <v>202</v>
      </c>
    </row>
    <row r="26" spans="2:13" x14ac:dyDescent="0.35">
      <c r="C26" s="335" t="s">
        <v>55</v>
      </c>
      <c r="D26" s="336"/>
      <c r="E26" s="337"/>
      <c r="F26" s="103" t="s">
        <v>58</v>
      </c>
    </row>
    <row r="27" spans="2:13" x14ac:dyDescent="0.35">
      <c r="C27" s="338" t="s">
        <v>232</v>
      </c>
      <c r="D27" s="339"/>
      <c r="E27" s="340"/>
      <c r="F27" s="104" t="s">
        <v>58</v>
      </c>
    </row>
    <row r="28" spans="2:13" x14ac:dyDescent="0.35">
      <c r="C28" s="341" t="s">
        <v>54</v>
      </c>
      <c r="D28" s="342"/>
      <c r="E28" s="343"/>
      <c r="F28" s="105" t="s">
        <v>58</v>
      </c>
    </row>
    <row r="29" spans="2:13" x14ac:dyDescent="0.35">
      <c r="C29" s="251"/>
      <c r="D29" s="251"/>
      <c r="E29" s="251"/>
      <c r="F29" s="8"/>
    </row>
    <row r="31" spans="2:13" ht="19.899999999999999" customHeight="1" x14ac:dyDescent="0.35">
      <c r="B31" s="385" t="s">
        <v>375</v>
      </c>
      <c r="C31" s="391"/>
      <c r="D31" s="391"/>
      <c r="E31" s="391"/>
      <c r="F31" s="391"/>
      <c r="G31" s="391"/>
      <c r="H31" s="391"/>
      <c r="I31" s="391"/>
      <c r="J31" s="391"/>
      <c r="K31" s="101"/>
      <c r="L31" s="99"/>
      <c r="M31" s="99"/>
    </row>
    <row r="32" spans="2:13" ht="24.4" x14ac:dyDescent="0.35">
      <c r="B32" s="334" t="s">
        <v>47</v>
      </c>
      <c r="C32" s="351"/>
      <c r="D32" s="351"/>
      <c r="E32" s="250" t="s">
        <v>48</v>
      </c>
      <c r="F32" s="58" t="s">
        <v>258</v>
      </c>
      <c r="G32" s="58" t="s">
        <v>7</v>
      </c>
      <c r="H32" s="58" t="s">
        <v>17</v>
      </c>
      <c r="I32" s="58" t="s">
        <v>7</v>
      </c>
      <c r="J32" s="58" t="s">
        <v>9</v>
      </c>
      <c r="K32" s="58" t="s">
        <v>10</v>
      </c>
      <c r="L32" s="58" t="s">
        <v>219</v>
      </c>
      <c r="M32" s="58" t="s">
        <v>263</v>
      </c>
    </row>
    <row r="33" spans="2:13" ht="14.1" customHeight="1" x14ac:dyDescent="0.35">
      <c r="B33" s="352" t="s">
        <v>14</v>
      </c>
      <c r="C33" s="350"/>
      <c r="D33" s="350"/>
      <c r="E33" s="252">
        <v>0.05</v>
      </c>
      <c r="F33" s="102" t="s">
        <v>58</v>
      </c>
      <c r="G33" s="102" t="s">
        <v>202</v>
      </c>
      <c r="H33" s="102" t="s">
        <v>58</v>
      </c>
      <c r="I33" s="102" t="s">
        <v>202</v>
      </c>
      <c r="J33" s="102" t="s">
        <v>58</v>
      </c>
      <c r="K33" s="102" t="s">
        <v>58</v>
      </c>
      <c r="L33" s="102" t="s">
        <v>202</v>
      </c>
      <c r="M33" s="97" t="s">
        <v>202</v>
      </c>
    </row>
    <row r="34" spans="2:13" ht="14.25" customHeight="1" x14ac:dyDescent="0.35">
      <c r="B34" s="349">
        <f>E33</f>
        <v>0.05</v>
      </c>
      <c r="C34" s="350"/>
      <c r="D34" s="350"/>
      <c r="E34" s="252">
        <f>B34+0.05</f>
        <v>0.1</v>
      </c>
      <c r="F34" s="102" t="s">
        <v>58</v>
      </c>
      <c r="G34" s="102" t="s">
        <v>202</v>
      </c>
      <c r="H34" s="102" t="s">
        <v>58</v>
      </c>
      <c r="I34" s="102" t="s">
        <v>202</v>
      </c>
      <c r="J34" s="102" t="s">
        <v>58</v>
      </c>
      <c r="K34" s="102" t="s">
        <v>58</v>
      </c>
      <c r="L34" s="102" t="s">
        <v>202</v>
      </c>
      <c r="M34" s="97" t="s">
        <v>202</v>
      </c>
    </row>
    <row r="35" spans="2:13" ht="14.1" customHeight="1" x14ac:dyDescent="0.35">
      <c r="B35" s="349">
        <f t="shared" ref="B35:B47" si="0">E34</f>
        <v>0.1</v>
      </c>
      <c r="C35" s="350"/>
      <c r="D35" s="350"/>
      <c r="E35" s="252">
        <f t="shared" ref="E35:E46" si="1">B35+0.05</f>
        <v>0.15000000000000002</v>
      </c>
      <c r="F35" s="102" t="s">
        <v>58</v>
      </c>
      <c r="G35" s="102" t="s">
        <v>202</v>
      </c>
      <c r="H35" s="102" t="s">
        <v>58</v>
      </c>
      <c r="I35" s="102" t="s">
        <v>202</v>
      </c>
      <c r="J35" s="102" t="s">
        <v>58</v>
      </c>
      <c r="K35" s="102" t="s">
        <v>58</v>
      </c>
      <c r="L35" s="102" t="s">
        <v>202</v>
      </c>
      <c r="M35" s="97" t="s">
        <v>202</v>
      </c>
    </row>
    <row r="36" spans="2:13" ht="14.25" customHeight="1" x14ac:dyDescent="0.35">
      <c r="B36" s="349">
        <f t="shared" si="0"/>
        <v>0.15000000000000002</v>
      </c>
      <c r="C36" s="350"/>
      <c r="D36" s="350"/>
      <c r="E36" s="252">
        <f t="shared" si="1"/>
        <v>0.2</v>
      </c>
      <c r="F36" s="102" t="s">
        <v>58</v>
      </c>
      <c r="G36" s="102" t="s">
        <v>202</v>
      </c>
      <c r="H36" s="102" t="s">
        <v>58</v>
      </c>
      <c r="I36" s="102" t="s">
        <v>202</v>
      </c>
      <c r="J36" s="102" t="s">
        <v>58</v>
      </c>
      <c r="K36" s="102" t="s">
        <v>58</v>
      </c>
      <c r="L36" s="102" t="s">
        <v>202</v>
      </c>
      <c r="M36" s="97" t="s">
        <v>202</v>
      </c>
    </row>
    <row r="37" spans="2:13" ht="14.1" customHeight="1" x14ac:dyDescent="0.35">
      <c r="B37" s="349">
        <f t="shared" si="0"/>
        <v>0.2</v>
      </c>
      <c r="C37" s="350"/>
      <c r="D37" s="350"/>
      <c r="E37" s="252">
        <f t="shared" si="1"/>
        <v>0.25</v>
      </c>
      <c r="F37" s="102" t="s">
        <v>58</v>
      </c>
      <c r="G37" s="102" t="s">
        <v>202</v>
      </c>
      <c r="H37" s="102" t="s">
        <v>58</v>
      </c>
      <c r="I37" s="102" t="s">
        <v>202</v>
      </c>
      <c r="J37" s="102" t="s">
        <v>58</v>
      </c>
      <c r="K37" s="102" t="s">
        <v>58</v>
      </c>
      <c r="L37" s="102" t="s">
        <v>202</v>
      </c>
      <c r="M37" s="97" t="s">
        <v>202</v>
      </c>
    </row>
    <row r="38" spans="2:13" ht="14.1" customHeight="1" x14ac:dyDescent="0.35">
      <c r="B38" s="349">
        <f t="shared" si="0"/>
        <v>0.25</v>
      </c>
      <c r="C38" s="350"/>
      <c r="D38" s="350"/>
      <c r="E38" s="252">
        <f t="shared" si="1"/>
        <v>0.3</v>
      </c>
      <c r="F38" s="102" t="s">
        <v>58</v>
      </c>
      <c r="G38" s="102" t="s">
        <v>202</v>
      </c>
      <c r="H38" s="102" t="s">
        <v>58</v>
      </c>
      <c r="I38" s="102" t="s">
        <v>202</v>
      </c>
      <c r="J38" s="102" t="s">
        <v>58</v>
      </c>
      <c r="K38" s="102" t="s">
        <v>58</v>
      </c>
      <c r="L38" s="102" t="s">
        <v>202</v>
      </c>
      <c r="M38" s="97" t="s">
        <v>202</v>
      </c>
    </row>
    <row r="39" spans="2:13" ht="14.25" customHeight="1" x14ac:dyDescent="0.35">
      <c r="B39" s="349">
        <f t="shared" si="0"/>
        <v>0.3</v>
      </c>
      <c r="C39" s="350"/>
      <c r="D39" s="350"/>
      <c r="E39" s="252">
        <f t="shared" si="1"/>
        <v>0.35</v>
      </c>
      <c r="F39" s="102" t="s">
        <v>58</v>
      </c>
      <c r="G39" s="102" t="s">
        <v>202</v>
      </c>
      <c r="H39" s="102" t="s">
        <v>58</v>
      </c>
      <c r="I39" s="102" t="s">
        <v>202</v>
      </c>
      <c r="J39" s="102" t="s">
        <v>58</v>
      </c>
      <c r="K39" s="102" t="s">
        <v>58</v>
      </c>
      <c r="L39" s="102" t="s">
        <v>202</v>
      </c>
      <c r="M39" s="97" t="s">
        <v>202</v>
      </c>
    </row>
    <row r="40" spans="2:13" ht="14.1" customHeight="1" x14ac:dyDescent="0.35">
      <c r="B40" s="349">
        <f t="shared" si="0"/>
        <v>0.35</v>
      </c>
      <c r="C40" s="350"/>
      <c r="D40" s="350"/>
      <c r="E40" s="252">
        <f t="shared" si="1"/>
        <v>0.39999999999999997</v>
      </c>
      <c r="F40" s="102" t="s">
        <v>58</v>
      </c>
      <c r="G40" s="102" t="s">
        <v>202</v>
      </c>
      <c r="H40" s="102" t="s">
        <v>58</v>
      </c>
      <c r="I40" s="102" t="s">
        <v>202</v>
      </c>
      <c r="J40" s="102" t="s">
        <v>58</v>
      </c>
      <c r="K40" s="102" t="s">
        <v>58</v>
      </c>
      <c r="L40" s="102" t="s">
        <v>202</v>
      </c>
      <c r="M40" s="97" t="s">
        <v>202</v>
      </c>
    </row>
    <row r="41" spans="2:13" ht="14.25" customHeight="1" x14ac:dyDescent="0.35">
      <c r="B41" s="349">
        <f t="shared" si="0"/>
        <v>0.39999999999999997</v>
      </c>
      <c r="C41" s="350"/>
      <c r="D41" s="350"/>
      <c r="E41" s="252">
        <f t="shared" si="1"/>
        <v>0.44999999999999996</v>
      </c>
      <c r="F41" s="102" t="s">
        <v>58</v>
      </c>
      <c r="G41" s="102" t="s">
        <v>202</v>
      </c>
      <c r="H41" s="102" t="s">
        <v>58</v>
      </c>
      <c r="I41" s="102" t="s">
        <v>202</v>
      </c>
      <c r="J41" s="102" t="s">
        <v>58</v>
      </c>
      <c r="K41" s="102" t="s">
        <v>58</v>
      </c>
      <c r="L41" s="102" t="s">
        <v>202</v>
      </c>
      <c r="M41" s="97" t="s">
        <v>202</v>
      </c>
    </row>
    <row r="42" spans="2:13" ht="14.1" customHeight="1" x14ac:dyDescent="0.35">
      <c r="B42" s="349">
        <f t="shared" si="0"/>
        <v>0.44999999999999996</v>
      </c>
      <c r="C42" s="350"/>
      <c r="D42" s="350"/>
      <c r="E42" s="252">
        <f t="shared" si="1"/>
        <v>0.49999999999999994</v>
      </c>
      <c r="F42" s="102" t="s">
        <v>58</v>
      </c>
      <c r="G42" s="102" t="s">
        <v>202</v>
      </c>
      <c r="H42" s="102" t="s">
        <v>58</v>
      </c>
      <c r="I42" s="102" t="s">
        <v>202</v>
      </c>
      <c r="J42" s="102" t="s">
        <v>58</v>
      </c>
      <c r="K42" s="102" t="s">
        <v>58</v>
      </c>
      <c r="L42" s="102" t="s">
        <v>202</v>
      </c>
      <c r="M42" s="97" t="s">
        <v>202</v>
      </c>
    </row>
    <row r="43" spans="2:13" ht="14.25" customHeight="1" x14ac:dyDescent="0.35">
      <c r="B43" s="349">
        <f t="shared" si="0"/>
        <v>0.49999999999999994</v>
      </c>
      <c r="C43" s="350"/>
      <c r="D43" s="350"/>
      <c r="E43" s="252">
        <f t="shared" si="1"/>
        <v>0.54999999999999993</v>
      </c>
      <c r="F43" s="102" t="s">
        <v>58</v>
      </c>
      <c r="G43" s="102" t="s">
        <v>202</v>
      </c>
      <c r="H43" s="102" t="s">
        <v>58</v>
      </c>
      <c r="I43" s="102" t="s">
        <v>202</v>
      </c>
      <c r="J43" s="102" t="s">
        <v>58</v>
      </c>
      <c r="K43" s="102" t="s">
        <v>58</v>
      </c>
      <c r="L43" s="102" t="s">
        <v>202</v>
      </c>
      <c r="M43" s="97" t="s">
        <v>202</v>
      </c>
    </row>
    <row r="44" spans="2:13" ht="14.1" customHeight="1" x14ac:dyDescent="0.35">
      <c r="B44" s="349">
        <f t="shared" si="0"/>
        <v>0.54999999999999993</v>
      </c>
      <c r="C44" s="350"/>
      <c r="D44" s="350"/>
      <c r="E44" s="252">
        <f t="shared" si="1"/>
        <v>0.6</v>
      </c>
      <c r="F44" s="102" t="s">
        <v>58</v>
      </c>
      <c r="G44" s="102" t="s">
        <v>202</v>
      </c>
      <c r="H44" s="102" t="s">
        <v>58</v>
      </c>
      <c r="I44" s="102" t="s">
        <v>202</v>
      </c>
      <c r="J44" s="102" t="s">
        <v>58</v>
      </c>
      <c r="K44" s="102" t="s">
        <v>58</v>
      </c>
      <c r="L44" s="102" t="s">
        <v>202</v>
      </c>
      <c r="M44" s="97" t="s">
        <v>202</v>
      </c>
    </row>
    <row r="45" spans="2:13" ht="14.25" customHeight="1" x14ac:dyDescent="0.35">
      <c r="B45" s="349">
        <f t="shared" si="0"/>
        <v>0.6</v>
      </c>
      <c r="C45" s="350"/>
      <c r="D45" s="350"/>
      <c r="E45" s="252">
        <f t="shared" si="1"/>
        <v>0.65</v>
      </c>
      <c r="F45" s="102" t="s">
        <v>58</v>
      </c>
      <c r="G45" s="102" t="s">
        <v>202</v>
      </c>
      <c r="H45" s="102" t="s">
        <v>58</v>
      </c>
      <c r="I45" s="102" t="s">
        <v>202</v>
      </c>
      <c r="J45" s="102" t="s">
        <v>58</v>
      </c>
      <c r="K45" s="102" t="s">
        <v>58</v>
      </c>
      <c r="L45" s="102" t="s">
        <v>202</v>
      </c>
      <c r="M45" s="97" t="s">
        <v>202</v>
      </c>
    </row>
    <row r="46" spans="2:13" ht="14.1" customHeight="1" x14ac:dyDescent="0.35">
      <c r="B46" s="349">
        <f t="shared" si="0"/>
        <v>0.65</v>
      </c>
      <c r="C46" s="350"/>
      <c r="D46" s="350"/>
      <c r="E46" s="252">
        <f t="shared" si="1"/>
        <v>0.70000000000000007</v>
      </c>
      <c r="F46" s="102" t="s">
        <v>58</v>
      </c>
      <c r="G46" s="102" t="s">
        <v>202</v>
      </c>
      <c r="H46" s="102" t="s">
        <v>58</v>
      </c>
      <c r="I46" s="102" t="s">
        <v>202</v>
      </c>
      <c r="J46" s="102" t="s">
        <v>58</v>
      </c>
      <c r="K46" s="102" t="s">
        <v>58</v>
      </c>
      <c r="L46" s="102" t="s">
        <v>202</v>
      </c>
      <c r="M46" s="97" t="s">
        <v>202</v>
      </c>
    </row>
    <row r="47" spans="2:13" ht="14.25" customHeight="1" x14ac:dyDescent="0.35">
      <c r="B47" s="349">
        <f t="shared" si="0"/>
        <v>0.70000000000000007</v>
      </c>
      <c r="C47" s="350"/>
      <c r="D47" s="350"/>
      <c r="E47" s="254" t="s">
        <v>15</v>
      </c>
      <c r="F47" s="102" t="s">
        <v>58</v>
      </c>
      <c r="G47" s="102" t="s">
        <v>202</v>
      </c>
      <c r="H47" s="102" t="s">
        <v>58</v>
      </c>
      <c r="I47" s="102" t="s">
        <v>202</v>
      </c>
      <c r="J47" s="102" t="s">
        <v>58</v>
      </c>
      <c r="K47" s="102" t="s">
        <v>58</v>
      </c>
      <c r="L47" s="102" t="s">
        <v>202</v>
      </c>
      <c r="M47" s="97" t="s">
        <v>202</v>
      </c>
    </row>
    <row r="48" spans="2:13" ht="14.1" customHeight="1" x14ac:dyDescent="0.35">
      <c r="B48" s="352" t="s">
        <v>11</v>
      </c>
      <c r="C48" s="350"/>
      <c r="D48" s="350"/>
      <c r="E48" s="254"/>
      <c r="F48" s="102" t="s">
        <v>58</v>
      </c>
      <c r="G48" s="102" t="s">
        <v>202</v>
      </c>
      <c r="H48" s="102" t="s">
        <v>58</v>
      </c>
      <c r="I48" s="102" t="s">
        <v>202</v>
      </c>
      <c r="J48" s="102" t="s">
        <v>58</v>
      </c>
      <c r="K48" s="102" t="s">
        <v>58</v>
      </c>
      <c r="L48" s="102" t="s">
        <v>202</v>
      </c>
      <c r="M48" s="97" t="s">
        <v>202</v>
      </c>
    </row>
    <row r="49" spans="2:13" ht="14.1" customHeight="1" x14ac:dyDescent="0.35">
      <c r="B49" s="344"/>
      <c r="C49" s="346"/>
      <c r="D49" s="346"/>
      <c r="E49" s="259" t="s">
        <v>2</v>
      </c>
      <c r="F49" s="134" t="s">
        <v>58</v>
      </c>
      <c r="G49" s="134" t="s">
        <v>202</v>
      </c>
      <c r="H49" s="134" t="s">
        <v>58</v>
      </c>
      <c r="I49" s="134" t="s">
        <v>202</v>
      </c>
      <c r="J49" s="134" t="s">
        <v>58</v>
      </c>
      <c r="K49" s="134" t="s">
        <v>58</v>
      </c>
      <c r="L49" s="134" t="s">
        <v>202</v>
      </c>
      <c r="M49" s="98" t="s">
        <v>202</v>
      </c>
    </row>
    <row r="50" spans="2:13" ht="14.25" customHeight="1" x14ac:dyDescent="0.35">
      <c r="B50" s="347"/>
      <c r="C50" s="348"/>
      <c r="D50" s="348"/>
      <c r="E50" s="348"/>
      <c r="F50" s="348"/>
      <c r="G50" s="348"/>
    </row>
    <row r="51" spans="2:13" x14ac:dyDescent="0.35">
      <c r="C51" s="335" t="s">
        <v>55</v>
      </c>
      <c r="D51" s="336"/>
      <c r="E51" s="337"/>
      <c r="F51" s="103" t="s">
        <v>58</v>
      </c>
    </row>
    <row r="52" spans="2:13" x14ac:dyDescent="0.35">
      <c r="C52" s="338" t="s">
        <v>232</v>
      </c>
      <c r="D52" s="339"/>
      <c r="E52" s="340"/>
      <c r="F52" s="104" t="s">
        <v>58</v>
      </c>
    </row>
    <row r="53" spans="2:13" x14ac:dyDescent="0.35">
      <c r="C53" s="341" t="s">
        <v>54</v>
      </c>
      <c r="D53" s="342"/>
      <c r="E53" s="343"/>
      <c r="F53" s="105" t="s">
        <v>58</v>
      </c>
    </row>
  </sheetData>
  <mergeCells count="34">
    <mergeCell ref="B50:G50"/>
    <mergeCell ref="C51:E51"/>
    <mergeCell ref="C52:E52"/>
    <mergeCell ref="C53:E53"/>
    <mergeCell ref="B45:D45"/>
    <mergeCell ref="B46:D46"/>
    <mergeCell ref="B47:D47"/>
    <mergeCell ref="B48:D48"/>
    <mergeCell ref="B49:D49"/>
    <mergeCell ref="B40:D40"/>
    <mergeCell ref="B41:D41"/>
    <mergeCell ref="B42:D42"/>
    <mergeCell ref="B43:D43"/>
    <mergeCell ref="B44:D44"/>
    <mergeCell ref="B35:D35"/>
    <mergeCell ref="B36:D36"/>
    <mergeCell ref="B37:D37"/>
    <mergeCell ref="B38:D38"/>
    <mergeCell ref="B39:D39"/>
    <mergeCell ref="B31:J31"/>
    <mergeCell ref="B32:D32"/>
    <mergeCell ref="B33:D33"/>
    <mergeCell ref="B34:D34"/>
    <mergeCell ref="C26:E26"/>
    <mergeCell ref="C27:E27"/>
    <mergeCell ref="C28:E28"/>
    <mergeCell ref="B24:D24"/>
    <mergeCell ref="B23:D23"/>
    <mergeCell ref="B8:D8"/>
    <mergeCell ref="L1:M3"/>
    <mergeCell ref="D2:J2"/>
    <mergeCell ref="B6:J6"/>
    <mergeCell ref="B7:D7"/>
    <mergeCell ref="D3:H3"/>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M17"/>
  <sheetViews>
    <sheetView showGridLines="0" topLeftCell="C1" zoomScaleNormal="100" zoomScaleSheetLayoutView="115" workbookViewId="0">
      <pane ySplit="7" topLeftCell="A8" activePane="bottomLeft" state="frozenSplit"/>
      <selection activeCell="C8" sqref="C8"/>
      <selection pane="bottomLeft" activeCell="B8" sqref="A8:XFD15"/>
    </sheetView>
  </sheetViews>
  <sheetFormatPr defaultColWidth="0.59765625" defaultRowHeight="12.75" x14ac:dyDescent="0.35"/>
  <cols>
    <col min="1" max="1" width="0" style="1" hidden="1" customWidth="1"/>
    <col min="2" max="2" width="0" style="15" hidden="1" customWidth="1"/>
    <col min="3" max="3" width="0.59765625" style="15" customWidth="1"/>
    <col min="4" max="4" width="18" style="15" customWidth="1"/>
    <col min="5" max="5" width="13.1328125" style="15" customWidth="1"/>
    <col min="6" max="6" width="7.86328125" style="15" customWidth="1"/>
    <col min="7" max="7" width="10.59765625" style="15" customWidth="1"/>
    <col min="8" max="8" width="8.3984375" style="15" customWidth="1"/>
    <col min="9" max="11" width="8.86328125" style="15" customWidth="1"/>
    <col min="12" max="12" width="11.1328125" style="49" customWidth="1"/>
    <col min="13" max="14" width="6.3984375" style="1" customWidth="1"/>
    <col min="15" max="253" width="9.1328125" style="1" customWidth="1"/>
    <col min="254" max="255" width="0" style="1" hidden="1" customWidth="1"/>
    <col min="256" max="16384" width="0.59765625" style="1"/>
  </cols>
  <sheetData>
    <row r="1" spans="3:13" ht="1.7" customHeight="1" x14ac:dyDescent="0.35">
      <c r="K1" s="348"/>
      <c r="L1" s="348"/>
    </row>
    <row r="2" spans="3:13" ht="18" customHeight="1" x14ac:dyDescent="0.35">
      <c r="D2" s="331" t="s">
        <v>57</v>
      </c>
      <c r="E2" s="331"/>
      <c r="F2" s="331"/>
      <c r="G2" s="331"/>
      <c r="H2" s="331"/>
      <c r="I2" s="331"/>
      <c r="K2" s="348"/>
      <c r="L2" s="348"/>
    </row>
    <row r="3" spans="3:13" ht="0.95" customHeight="1" x14ac:dyDescent="0.35">
      <c r="K3" s="348"/>
      <c r="L3" s="348"/>
    </row>
    <row r="4" spans="3:13" ht="18" customHeight="1" x14ac:dyDescent="0.35">
      <c r="D4" s="333" t="s">
        <v>194</v>
      </c>
      <c r="E4" s="333"/>
      <c r="F4" s="333"/>
      <c r="G4" s="333"/>
      <c r="H4" s="333"/>
      <c r="I4" s="20"/>
      <c r="K4" s="348"/>
      <c r="L4" s="348"/>
      <c r="M4" s="15"/>
    </row>
    <row r="5" spans="3:13" ht="0.4" customHeight="1" x14ac:dyDescent="0.35">
      <c r="K5" s="348"/>
      <c r="L5" s="348"/>
      <c r="M5" s="15"/>
    </row>
    <row r="6" spans="3:13" ht="4.3499999999999996" customHeight="1" thickBot="1" x14ac:dyDescent="0.4">
      <c r="C6" s="2"/>
      <c r="D6" s="2"/>
      <c r="E6" s="2"/>
      <c r="F6" s="2"/>
      <c r="G6" s="2"/>
      <c r="H6" s="2"/>
      <c r="I6" s="2"/>
      <c r="J6" s="2"/>
      <c r="K6" s="2"/>
      <c r="L6" s="2"/>
      <c r="M6" s="15"/>
    </row>
    <row r="7" spans="3:13" ht="7.9" customHeight="1" thickTop="1" x14ac:dyDescent="0.35">
      <c r="M7" s="15"/>
    </row>
    <row r="16" spans="3:13" ht="5.0999999999999996" customHeight="1" x14ac:dyDescent="0.35"/>
    <row r="17" spans="2:6" ht="14.25" customHeight="1" x14ac:dyDescent="0.35">
      <c r="B17" s="347"/>
      <c r="C17" s="347"/>
      <c r="D17" s="347"/>
      <c r="E17" s="347"/>
      <c r="F17" s="347"/>
    </row>
  </sheetData>
  <mergeCells count="4">
    <mergeCell ref="D4:H4"/>
    <mergeCell ref="B17:F17"/>
    <mergeCell ref="K1:L5"/>
    <mergeCell ref="D2:I2"/>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pageSetUpPr fitToPage="1"/>
  </sheetPr>
  <dimension ref="B1:M34"/>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242" hidden="1" customWidth="1"/>
    <col min="3" max="3" width="0.59765625" style="242" customWidth="1"/>
    <col min="4" max="4" width="18" style="242" customWidth="1"/>
    <col min="5" max="5" width="13.1328125" style="248" customWidth="1"/>
    <col min="6" max="6" width="7.86328125" style="248" customWidth="1"/>
    <col min="7" max="7" width="10.59765625" style="248" customWidth="1"/>
    <col min="8" max="8" width="8.3984375" style="248" customWidth="1"/>
    <col min="9" max="11" width="9" style="248" customWidth="1"/>
    <col min="12" max="12" width="11" style="248" customWidth="1"/>
    <col min="13" max="13" width="0" style="242" hidden="1" customWidth="1"/>
    <col min="14" max="14" width="17.1328125" style="242" customWidth="1"/>
    <col min="15" max="253" width="9.1328125" style="242" customWidth="1"/>
    <col min="254" max="255" width="0" style="242" hidden="1" customWidth="1"/>
    <col min="256" max="16384" width="0.59765625" style="242"/>
  </cols>
  <sheetData>
    <row r="1" spans="2:13" x14ac:dyDescent="0.35">
      <c r="K1" s="330"/>
      <c r="L1" s="330"/>
    </row>
    <row r="2" spans="2:13" ht="13.15" x14ac:dyDescent="0.35">
      <c r="D2" s="331" t="s">
        <v>57</v>
      </c>
      <c r="E2" s="331"/>
      <c r="F2" s="331"/>
      <c r="G2" s="331"/>
      <c r="H2" s="331"/>
      <c r="I2" s="331"/>
      <c r="K2" s="330"/>
      <c r="L2" s="330"/>
    </row>
    <row r="3" spans="2:13" ht="12.75" customHeight="1" x14ac:dyDescent="0.35">
      <c r="D3" s="361" t="s">
        <v>396</v>
      </c>
      <c r="E3" s="333"/>
      <c r="F3" s="333"/>
      <c r="G3" s="333"/>
      <c r="H3" s="333"/>
      <c r="I3" s="106"/>
      <c r="K3" s="330"/>
      <c r="L3" s="330"/>
    </row>
    <row r="4" spans="2:13" ht="13.15" thickBot="1" x14ac:dyDescent="0.4">
      <c r="C4" s="2"/>
      <c r="D4" s="2"/>
      <c r="E4" s="86"/>
      <c r="F4" s="86"/>
      <c r="G4" s="86"/>
      <c r="H4" s="86"/>
      <c r="I4" s="86"/>
      <c r="J4" s="86"/>
      <c r="K4" s="107"/>
      <c r="L4" s="107"/>
      <c r="M4" s="2"/>
    </row>
    <row r="5" spans="2:13" ht="13.15" thickTop="1" x14ac:dyDescent="0.35">
      <c r="C5" s="139"/>
      <c r="D5" s="139"/>
      <c r="E5" s="207"/>
      <c r="F5" s="207"/>
      <c r="G5" s="207"/>
      <c r="H5" s="207"/>
      <c r="I5" s="207"/>
      <c r="J5" s="207"/>
      <c r="K5" s="208"/>
      <c r="L5" s="208"/>
      <c r="M5" s="139"/>
    </row>
    <row r="6" spans="2:13" ht="13.15" x14ac:dyDescent="0.35">
      <c r="B6" s="374" t="s">
        <v>376</v>
      </c>
      <c r="C6" s="374"/>
      <c r="D6" s="374"/>
      <c r="E6" s="374"/>
      <c r="F6" s="374"/>
      <c r="G6" s="374"/>
      <c r="H6" s="374"/>
      <c r="I6" s="374"/>
      <c r="J6" s="374"/>
      <c r="K6" s="206"/>
      <c r="L6" s="206"/>
    </row>
    <row r="7" spans="2:13" ht="24.4" x14ac:dyDescent="0.35">
      <c r="B7" s="334" t="s">
        <v>6</v>
      </c>
      <c r="C7" s="334"/>
      <c r="D7" s="334"/>
      <c r="E7" s="58" t="s">
        <v>258</v>
      </c>
      <c r="F7" s="58" t="s">
        <v>7</v>
      </c>
      <c r="G7" s="58" t="s">
        <v>17</v>
      </c>
      <c r="H7" s="58" t="s">
        <v>7</v>
      </c>
      <c r="I7" s="58" t="s">
        <v>9</v>
      </c>
      <c r="J7" s="58" t="s">
        <v>10</v>
      </c>
      <c r="K7" s="58" t="s">
        <v>219</v>
      </c>
      <c r="L7" s="58" t="s">
        <v>263</v>
      </c>
    </row>
    <row r="8" spans="2:13" ht="14.25" customHeight="1" x14ac:dyDescent="0.35">
      <c r="B8" s="384" t="s">
        <v>250</v>
      </c>
      <c r="C8" s="384"/>
      <c r="D8" s="384"/>
      <c r="E8" s="102" t="s">
        <v>58</v>
      </c>
      <c r="F8" s="102" t="s">
        <v>202</v>
      </c>
      <c r="G8" s="102" t="s">
        <v>58</v>
      </c>
      <c r="H8" s="102" t="s">
        <v>202</v>
      </c>
      <c r="I8" s="102" t="s">
        <v>58</v>
      </c>
      <c r="J8" s="102" t="s">
        <v>58</v>
      </c>
      <c r="K8" s="102" t="s">
        <v>202</v>
      </c>
      <c r="L8" s="97" t="s">
        <v>202</v>
      </c>
    </row>
    <row r="9" spans="2:13" ht="14.1" customHeight="1" x14ac:dyDescent="0.35">
      <c r="B9" s="328" t="s">
        <v>251</v>
      </c>
      <c r="C9" s="328"/>
      <c r="D9" s="328"/>
      <c r="E9" s="102" t="s">
        <v>58</v>
      </c>
      <c r="F9" s="102" t="s">
        <v>202</v>
      </c>
      <c r="G9" s="102" t="s">
        <v>58</v>
      </c>
      <c r="H9" s="102" t="s">
        <v>202</v>
      </c>
      <c r="I9" s="102" t="s">
        <v>58</v>
      </c>
      <c r="J9" s="102" t="s">
        <v>58</v>
      </c>
      <c r="K9" s="102" t="s">
        <v>202</v>
      </c>
      <c r="L9" s="97" t="s">
        <v>202</v>
      </c>
    </row>
    <row r="10" spans="2:13" ht="14.1" customHeight="1" x14ac:dyDescent="0.35">
      <c r="B10" s="379" t="s">
        <v>2</v>
      </c>
      <c r="C10" s="379"/>
      <c r="D10" s="379"/>
      <c r="E10" s="134" t="s">
        <v>58</v>
      </c>
      <c r="F10" s="134" t="s">
        <v>202</v>
      </c>
      <c r="G10" s="134" t="s">
        <v>58</v>
      </c>
      <c r="H10" s="134" t="s">
        <v>202</v>
      </c>
      <c r="I10" s="134" t="s">
        <v>58</v>
      </c>
      <c r="J10" s="134" t="s">
        <v>58</v>
      </c>
      <c r="K10" s="134" t="s">
        <v>202</v>
      </c>
      <c r="L10" s="98" t="s">
        <v>202</v>
      </c>
    </row>
    <row r="11" spans="2:13" ht="14.1" customHeight="1" x14ac:dyDescent="0.35">
      <c r="B11" s="41"/>
      <c r="C11" s="41"/>
      <c r="D11" s="41"/>
      <c r="E11" s="102"/>
      <c r="F11" s="102"/>
      <c r="G11" s="102"/>
      <c r="H11" s="102"/>
      <c r="I11" s="102"/>
      <c r="J11" s="102"/>
      <c r="K11" s="102"/>
      <c r="L11" s="100"/>
    </row>
    <row r="13" spans="2:13" ht="19.899999999999999" customHeight="1" x14ac:dyDescent="0.35">
      <c r="B13" s="345" t="s">
        <v>377</v>
      </c>
      <c r="C13" s="345"/>
      <c r="D13" s="345"/>
      <c r="E13" s="345"/>
      <c r="F13" s="345"/>
      <c r="G13" s="345"/>
      <c r="H13" s="345"/>
      <c r="I13" s="345"/>
      <c r="J13" s="345"/>
      <c r="K13" s="345"/>
      <c r="L13" s="108"/>
    </row>
    <row r="14" spans="2:13" ht="24.4" x14ac:dyDescent="0.35">
      <c r="B14" s="334" t="s">
        <v>6</v>
      </c>
      <c r="C14" s="334"/>
      <c r="D14" s="334"/>
      <c r="E14" s="58" t="s">
        <v>258</v>
      </c>
      <c r="F14" s="58" t="s">
        <v>7</v>
      </c>
      <c r="G14" s="58" t="s">
        <v>321</v>
      </c>
      <c r="H14" s="58" t="s">
        <v>7</v>
      </c>
      <c r="I14" s="58" t="s">
        <v>9</v>
      </c>
      <c r="J14" s="58" t="s">
        <v>10</v>
      </c>
      <c r="K14" s="58" t="s">
        <v>219</v>
      </c>
      <c r="L14" s="58" t="s">
        <v>263</v>
      </c>
    </row>
    <row r="15" spans="2:13" ht="14.25" customHeight="1" x14ac:dyDescent="0.35">
      <c r="B15" s="384" t="s">
        <v>250</v>
      </c>
      <c r="C15" s="384"/>
      <c r="D15" s="384"/>
      <c r="E15" s="102" t="s">
        <v>58</v>
      </c>
      <c r="F15" s="102" t="s">
        <v>202</v>
      </c>
      <c r="G15" s="102" t="s">
        <v>58</v>
      </c>
      <c r="H15" s="102" t="s">
        <v>202</v>
      </c>
      <c r="I15" s="102" t="s">
        <v>58</v>
      </c>
      <c r="J15" s="102" t="s">
        <v>58</v>
      </c>
      <c r="K15" s="102" t="s">
        <v>202</v>
      </c>
      <c r="L15" s="97" t="s">
        <v>202</v>
      </c>
    </row>
    <row r="16" spans="2:13" ht="14.1" customHeight="1" x14ac:dyDescent="0.35">
      <c r="B16" s="328" t="s">
        <v>251</v>
      </c>
      <c r="C16" s="328"/>
      <c r="D16" s="328"/>
      <c r="E16" s="102" t="s">
        <v>58</v>
      </c>
      <c r="F16" s="102" t="s">
        <v>202</v>
      </c>
      <c r="G16" s="102" t="s">
        <v>58</v>
      </c>
      <c r="H16" s="102" t="s">
        <v>202</v>
      </c>
      <c r="I16" s="102" t="s">
        <v>58</v>
      </c>
      <c r="J16" s="102" t="s">
        <v>58</v>
      </c>
      <c r="K16" s="102" t="s">
        <v>202</v>
      </c>
      <c r="L16" s="97" t="s">
        <v>202</v>
      </c>
    </row>
    <row r="17" spans="2:12" ht="14.1" customHeight="1" x14ac:dyDescent="0.35">
      <c r="B17" s="379" t="s">
        <v>2</v>
      </c>
      <c r="C17" s="379"/>
      <c r="D17" s="379"/>
      <c r="E17" s="134" t="s">
        <v>58</v>
      </c>
      <c r="F17" s="134" t="s">
        <v>202</v>
      </c>
      <c r="G17" s="134" t="s">
        <v>58</v>
      </c>
      <c r="H17" s="134" t="s">
        <v>202</v>
      </c>
      <c r="I17" s="134" t="s">
        <v>58</v>
      </c>
      <c r="J17" s="134" t="s">
        <v>58</v>
      </c>
      <c r="K17" s="134" t="s">
        <v>202</v>
      </c>
      <c r="L17" s="98" t="s">
        <v>202</v>
      </c>
    </row>
    <row r="18" spans="2:12" ht="14.1" customHeight="1" x14ac:dyDescent="0.35">
      <c r="B18" s="41"/>
      <c r="C18" s="41"/>
      <c r="D18" s="41"/>
      <c r="E18" s="102"/>
      <c r="F18" s="102"/>
      <c r="G18" s="102"/>
      <c r="H18" s="102"/>
      <c r="I18" s="102"/>
      <c r="J18" s="102"/>
      <c r="K18" s="102"/>
      <c r="L18" s="100"/>
    </row>
    <row r="20" spans="2:12" ht="19.899999999999999" customHeight="1" x14ac:dyDescent="0.35">
      <c r="C20" s="62"/>
      <c r="D20" s="249" t="s">
        <v>378</v>
      </c>
      <c r="E20" s="108"/>
      <c r="F20" s="108"/>
      <c r="G20" s="108"/>
      <c r="H20" s="108"/>
      <c r="I20" s="108"/>
      <c r="J20" s="108"/>
      <c r="K20" s="108"/>
      <c r="L20" s="108"/>
    </row>
    <row r="21" spans="2:12" ht="24.4" x14ac:dyDescent="0.35">
      <c r="B21" s="334" t="s">
        <v>65</v>
      </c>
      <c r="C21" s="334"/>
      <c r="D21" s="334"/>
      <c r="E21" s="58" t="s">
        <v>258</v>
      </c>
      <c r="F21" s="58" t="s">
        <v>7</v>
      </c>
      <c r="G21" s="58" t="s">
        <v>8</v>
      </c>
      <c r="H21" s="58" t="s">
        <v>7</v>
      </c>
      <c r="I21" s="58" t="s">
        <v>9</v>
      </c>
      <c r="J21" s="58" t="s">
        <v>10</v>
      </c>
      <c r="K21" s="58" t="s">
        <v>219</v>
      </c>
      <c r="L21" s="58" t="s">
        <v>263</v>
      </c>
    </row>
    <row r="22" spans="2:12" ht="14.25" customHeight="1" x14ac:dyDescent="0.35">
      <c r="B22" s="260" t="s">
        <v>214</v>
      </c>
      <c r="C22" s="253"/>
      <c r="D22" s="40" t="s">
        <v>58</v>
      </c>
      <c r="E22" s="102" t="s">
        <v>58</v>
      </c>
      <c r="F22" s="102" t="s">
        <v>202</v>
      </c>
      <c r="G22" s="102" t="s">
        <v>58</v>
      </c>
      <c r="H22" s="102" t="s">
        <v>202</v>
      </c>
      <c r="I22" s="102" t="s">
        <v>58</v>
      </c>
      <c r="J22" s="102" t="s">
        <v>58</v>
      </c>
      <c r="K22" s="102" t="s">
        <v>202</v>
      </c>
      <c r="L22" s="97" t="s">
        <v>202</v>
      </c>
    </row>
    <row r="23" spans="2:12" ht="14.1" customHeight="1" x14ac:dyDescent="0.35">
      <c r="B23" s="260"/>
      <c r="C23" s="253"/>
      <c r="D23" s="40" t="s">
        <v>58</v>
      </c>
      <c r="E23" s="102" t="s">
        <v>58</v>
      </c>
      <c r="F23" s="102" t="s">
        <v>202</v>
      </c>
      <c r="G23" s="102" t="s">
        <v>58</v>
      </c>
      <c r="H23" s="102" t="s">
        <v>202</v>
      </c>
      <c r="I23" s="102" t="s">
        <v>58</v>
      </c>
      <c r="J23" s="102" t="s">
        <v>58</v>
      </c>
      <c r="K23" s="102" t="s">
        <v>202</v>
      </c>
      <c r="L23" s="97" t="s">
        <v>202</v>
      </c>
    </row>
    <row r="24" spans="2:12" ht="14.25" customHeight="1" x14ac:dyDescent="0.35">
      <c r="B24" s="260" t="s">
        <v>214</v>
      </c>
      <c r="C24" s="253"/>
      <c r="D24" s="40" t="s">
        <v>58</v>
      </c>
      <c r="E24" s="102" t="s">
        <v>58</v>
      </c>
      <c r="F24" s="102" t="s">
        <v>202</v>
      </c>
      <c r="G24" s="102" t="s">
        <v>58</v>
      </c>
      <c r="H24" s="102" t="s">
        <v>202</v>
      </c>
      <c r="I24" s="102" t="s">
        <v>58</v>
      </c>
      <c r="J24" s="102" t="s">
        <v>58</v>
      </c>
      <c r="K24" s="102" t="s">
        <v>202</v>
      </c>
      <c r="L24" s="97" t="s">
        <v>202</v>
      </c>
    </row>
    <row r="25" spans="2:12" ht="14.1" customHeight="1" x14ac:dyDescent="0.35">
      <c r="B25" s="379" t="s">
        <v>2</v>
      </c>
      <c r="C25" s="346"/>
      <c r="D25" s="346"/>
      <c r="E25" s="134" t="s">
        <v>58</v>
      </c>
      <c r="F25" s="134" t="s">
        <v>202</v>
      </c>
      <c r="G25" s="134" t="s">
        <v>58</v>
      </c>
      <c r="H25" s="134" t="s">
        <v>202</v>
      </c>
      <c r="I25" s="134" t="s">
        <v>58</v>
      </c>
      <c r="J25" s="134" t="s">
        <v>58</v>
      </c>
      <c r="K25" s="134" t="s">
        <v>202</v>
      </c>
      <c r="L25" s="98" t="s">
        <v>202</v>
      </c>
    </row>
    <row r="26" spans="2:12" ht="14.1" customHeight="1" x14ac:dyDescent="0.35">
      <c r="B26" s="41"/>
      <c r="C26" s="247"/>
      <c r="D26" s="247"/>
      <c r="E26" s="102"/>
      <c r="F26" s="102"/>
      <c r="G26" s="102"/>
      <c r="H26" s="102"/>
      <c r="I26" s="102"/>
      <c r="J26" s="102"/>
      <c r="K26" s="102"/>
      <c r="L26" s="100"/>
    </row>
    <row r="27" spans="2:12" ht="14.25" customHeight="1" x14ac:dyDescent="0.35">
      <c r="B27" s="347"/>
      <c r="C27" s="348"/>
      <c r="D27" s="348"/>
      <c r="E27" s="348"/>
      <c r="F27" s="348"/>
    </row>
    <row r="28" spans="2:12" ht="19.899999999999999" customHeight="1" x14ac:dyDescent="0.35">
      <c r="C28" s="62"/>
      <c r="D28" s="249" t="s">
        <v>403</v>
      </c>
      <c r="E28" s="108"/>
      <c r="F28" s="108"/>
      <c r="G28" s="108"/>
      <c r="H28" s="108"/>
      <c r="I28" s="108"/>
      <c r="J28" s="108"/>
      <c r="K28" s="108"/>
      <c r="L28" s="108"/>
    </row>
    <row r="29" spans="2:12" ht="28.5" customHeight="1" x14ac:dyDescent="0.35">
      <c r="B29" s="334" t="s">
        <v>0</v>
      </c>
      <c r="C29" s="351"/>
      <c r="D29" s="351"/>
      <c r="E29" s="58" t="s">
        <v>258</v>
      </c>
      <c r="F29" s="58" t="s">
        <v>7</v>
      </c>
      <c r="G29" s="58" t="s">
        <v>8</v>
      </c>
      <c r="H29" s="58" t="s">
        <v>7</v>
      </c>
      <c r="I29" s="58" t="s">
        <v>9</v>
      </c>
      <c r="J29" s="58" t="s">
        <v>10</v>
      </c>
      <c r="K29" s="58" t="s">
        <v>219</v>
      </c>
      <c r="L29" s="58" t="s">
        <v>263</v>
      </c>
    </row>
    <row r="30" spans="2:12" ht="14.25" customHeight="1" x14ac:dyDescent="0.35">
      <c r="B30" s="260"/>
      <c r="C30" s="253"/>
      <c r="D30" s="40" t="s">
        <v>58</v>
      </c>
      <c r="E30" s="102" t="s">
        <v>58</v>
      </c>
      <c r="F30" s="102" t="s">
        <v>202</v>
      </c>
      <c r="G30" s="102" t="s">
        <v>58</v>
      </c>
      <c r="H30" s="102" t="s">
        <v>202</v>
      </c>
      <c r="I30" s="102" t="s">
        <v>58</v>
      </c>
      <c r="J30" s="102" t="s">
        <v>58</v>
      </c>
      <c r="K30" s="102" t="s">
        <v>202</v>
      </c>
      <c r="L30" s="97" t="s">
        <v>202</v>
      </c>
    </row>
    <row r="31" spans="2:12" ht="14.1" customHeight="1" x14ac:dyDescent="0.35">
      <c r="B31" s="260"/>
      <c r="C31" s="253"/>
      <c r="D31" s="40" t="s">
        <v>58</v>
      </c>
      <c r="E31" s="102" t="s">
        <v>58</v>
      </c>
      <c r="F31" s="102" t="s">
        <v>202</v>
      </c>
      <c r="G31" s="102" t="s">
        <v>58</v>
      </c>
      <c r="H31" s="102" t="s">
        <v>202</v>
      </c>
      <c r="I31" s="102" t="s">
        <v>58</v>
      </c>
      <c r="J31" s="102" t="s">
        <v>58</v>
      </c>
      <c r="K31" s="102" t="s">
        <v>202</v>
      </c>
      <c r="L31" s="97" t="s">
        <v>202</v>
      </c>
    </row>
    <row r="32" spans="2:12" ht="14.25" customHeight="1" x14ac:dyDescent="0.35">
      <c r="B32" s="260"/>
      <c r="C32" s="253"/>
      <c r="D32" s="40" t="s">
        <v>58</v>
      </c>
      <c r="E32" s="102" t="s">
        <v>58</v>
      </c>
      <c r="F32" s="102" t="s">
        <v>202</v>
      </c>
      <c r="G32" s="102" t="s">
        <v>58</v>
      </c>
      <c r="H32" s="102" t="s">
        <v>202</v>
      </c>
      <c r="I32" s="102" t="s">
        <v>58</v>
      </c>
      <c r="J32" s="102" t="s">
        <v>58</v>
      </c>
      <c r="K32" s="102" t="s">
        <v>202</v>
      </c>
      <c r="L32" s="97" t="s">
        <v>202</v>
      </c>
    </row>
    <row r="33" spans="2:12" ht="14.1" customHeight="1" x14ac:dyDescent="0.35">
      <c r="B33" s="379" t="s">
        <v>2</v>
      </c>
      <c r="C33" s="346"/>
      <c r="D33" s="346"/>
      <c r="E33" s="134" t="s">
        <v>58</v>
      </c>
      <c r="F33" s="134" t="s">
        <v>202</v>
      </c>
      <c r="G33" s="134" t="s">
        <v>58</v>
      </c>
      <c r="H33" s="134" t="s">
        <v>202</v>
      </c>
      <c r="I33" s="134" t="s">
        <v>58</v>
      </c>
      <c r="J33" s="134" t="s">
        <v>58</v>
      </c>
      <c r="K33" s="134" t="s">
        <v>202</v>
      </c>
      <c r="L33" s="98" t="s">
        <v>202</v>
      </c>
    </row>
    <row r="34" spans="2:12" ht="5.0999999999999996" customHeight="1" x14ac:dyDescent="0.35">
      <c r="L34" s="109"/>
    </row>
  </sheetData>
  <mergeCells count="18">
    <mergeCell ref="B14:D14"/>
    <mergeCell ref="B15:D15"/>
    <mergeCell ref="B33:D33"/>
    <mergeCell ref="B29:D29"/>
    <mergeCell ref="B27:F27"/>
    <mergeCell ref="B25:D25"/>
    <mergeCell ref="B21:D21"/>
    <mergeCell ref="B16:D16"/>
    <mergeCell ref="B17:D17"/>
    <mergeCell ref="B10:D10"/>
    <mergeCell ref="B8:D8"/>
    <mergeCell ref="B7:D7"/>
    <mergeCell ref="B13:K13"/>
    <mergeCell ref="K1:L3"/>
    <mergeCell ref="B6:J6"/>
    <mergeCell ref="D2:I2"/>
    <mergeCell ref="D3:H3"/>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C1:M7"/>
  <sheetViews>
    <sheetView showGridLines="0" topLeftCell="C1" zoomScaleNormal="100" zoomScaleSheetLayoutView="115" workbookViewId="0">
      <pane ySplit="7" topLeftCell="A8" activePane="bottomLeft" state="frozenSplit"/>
      <selection activeCell="C8" sqref="C8"/>
      <selection pane="bottomLeft" activeCell="C8" sqref="A8:XFD16"/>
    </sheetView>
  </sheetViews>
  <sheetFormatPr defaultColWidth="0.59765625" defaultRowHeight="12.75" x14ac:dyDescent="0.35"/>
  <cols>
    <col min="1" max="2" width="0" style="1" hidden="1" customWidth="1"/>
    <col min="3" max="3" width="0.59765625" style="1" customWidth="1"/>
    <col min="4" max="4" width="18" style="1" customWidth="1"/>
    <col min="5" max="5" width="13.1328125" style="1" customWidth="1"/>
    <col min="6" max="6" width="7.86328125" style="1" customWidth="1"/>
    <col min="7" max="7" width="10.59765625" style="1" customWidth="1"/>
    <col min="8" max="8" width="10.73046875" style="1" customWidth="1"/>
    <col min="9" max="11" width="9" style="1" customWidth="1"/>
    <col min="12" max="12" width="10.73046875" style="49" customWidth="1"/>
    <col min="13" max="14" width="6.59765625" style="1" customWidth="1"/>
    <col min="15" max="253" width="9.1328125" style="1" customWidth="1"/>
    <col min="254" max="255" width="0" style="1" hidden="1" customWidth="1"/>
    <col min="256" max="16384" width="0.59765625" style="1"/>
  </cols>
  <sheetData>
    <row r="1" spans="3:13" ht="1.7" customHeight="1" x14ac:dyDescent="0.35">
      <c r="K1" s="348"/>
      <c r="L1" s="348"/>
    </row>
    <row r="2" spans="3:13" ht="18" customHeight="1" x14ac:dyDescent="0.35">
      <c r="D2" s="331" t="s">
        <v>57</v>
      </c>
      <c r="E2" s="348"/>
      <c r="F2" s="348"/>
      <c r="G2" s="348"/>
      <c r="H2" s="348"/>
      <c r="I2" s="348"/>
      <c r="K2" s="348"/>
      <c r="L2" s="348"/>
    </row>
    <row r="3" spans="3:13" ht="0.95" customHeight="1" x14ac:dyDescent="0.35">
      <c r="K3" s="348"/>
      <c r="L3" s="348"/>
    </row>
    <row r="4" spans="3:13" ht="18" customHeight="1" x14ac:dyDescent="0.35">
      <c r="D4" s="333" t="s">
        <v>194</v>
      </c>
      <c r="E4" s="333"/>
      <c r="F4" s="333"/>
      <c r="G4" s="333"/>
      <c r="H4" s="333"/>
      <c r="I4" s="4"/>
      <c r="K4" s="348"/>
      <c r="L4" s="348"/>
    </row>
    <row r="5" spans="3:13" ht="0.4" customHeight="1" x14ac:dyDescent="0.35">
      <c r="K5" s="348"/>
      <c r="L5" s="348"/>
      <c r="M5" s="15"/>
    </row>
    <row r="6" spans="3:13" ht="4.3499999999999996" customHeight="1" thickBot="1" x14ac:dyDescent="0.4">
      <c r="C6" s="2"/>
      <c r="D6" s="2"/>
      <c r="E6" s="2"/>
      <c r="F6" s="2"/>
      <c r="G6" s="2"/>
      <c r="H6" s="2"/>
      <c r="I6" s="2"/>
      <c r="J6" s="2"/>
      <c r="K6" s="2"/>
      <c r="L6" s="2"/>
      <c r="M6" s="15"/>
    </row>
    <row r="7" spans="3:13" ht="7.9" customHeight="1" thickTop="1" x14ac:dyDescent="0.35">
      <c r="M7" s="15"/>
    </row>
  </sheetData>
  <mergeCells count="3">
    <mergeCell ref="K1:L5"/>
    <mergeCell ref="D2:I2"/>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pageSetUpPr fitToPage="1"/>
  </sheetPr>
  <dimension ref="B1:N16"/>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242" hidden="1" customWidth="1"/>
    <col min="3" max="3" width="0.59765625" style="242" customWidth="1"/>
    <col min="4" max="4" width="18" style="242" customWidth="1"/>
    <col min="5" max="5" width="13.1328125" style="248" customWidth="1"/>
    <col min="6" max="6" width="7.86328125" style="248" customWidth="1"/>
    <col min="7" max="7" width="10.59765625" style="248" customWidth="1"/>
    <col min="8" max="8" width="8.3984375" style="248" customWidth="1"/>
    <col min="9" max="11" width="9" style="248" customWidth="1"/>
    <col min="12" max="12" width="11.1328125" style="248" customWidth="1"/>
    <col min="13" max="14" width="3.86328125" style="242" customWidth="1"/>
    <col min="15" max="253" width="9.1328125" style="242" customWidth="1"/>
    <col min="254" max="255" width="0" style="242" hidden="1" customWidth="1"/>
    <col min="256" max="16384" width="0.59765625" style="242"/>
  </cols>
  <sheetData>
    <row r="1" spans="2:14" x14ac:dyDescent="0.35">
      <c r="K1" s="330"/>
      <c r="L1" s="330"/>
    </row>
    <row r="2" spans="2:14" x14ac:dyDescent="0.35">
      <c r="D2" s="331" t="s">
        <v>57</v>
      </c>
      <c r="E2" s="348"/>
      <c r="F2" s="348"/>
      <c r="G2" s="348"/>
      <c r="H2" s="348"/>
      <c r="I2" s="348"/>
      <c r="K2" s="330"/>
      <c r="L2" s="330"/>
    </row>
    <row r="3" spans="2:14" ht="12.75" customHeight="1" x14ac:dyDescent="0.35">
      <c r="D3" s="361" t="s">
        <v>396</v>
      </c>
      <c r="E3" s="333"/>
      <c r="F3" s="333"/>
      <c r="G3" s="333"/>
      <c r="H3" s="333"/>
      <c r="K3" s="330"/>
      <c r="L3" s="330"/>
      <c r="M3" s="59"/>
      <c r="N3" s="59"/>
    </row>
    <row r="4" spans="2:14" ht="13.15" thickBot="1" x14ac:dyDescent="0.4">
      <c r="C4" s="2"/>
      <c r="D4" s="2"/>
      <c r="E4" s="86"/>
      <c r="F4" s="86"/>
      <c r="G4" s="86"/>
      <c r="H4" s="86"/>
      <c r="I4" s="86"/>
      <c r="J4" s="86"/>
      <c r="K4" s="86"/>
      <c r="L4" s="86"/>
      <c r="M4" s="139"/>
      <c r="N4" s="59"/>
    </row>
    <row r="5" spans="2:14" ht="13.15" thickTop="1" x14ac:dyDescent="0.35">
      <c r="M5" s="59"/>
      <c r="N5" s="59"/>
    </row>
    <row r="6" spans="2:14" ht="14.25" x14ac:dyDescent="0.45">
      <c r="C6" s="46"/>
      <c r="D6" s="374" t="s">
        <v>404</v>
      </c>
      <c r="E6" s="393"/>
      <c r="F6" s="393"/>
      <c r="G6" s="206"/>
      <c r="H6" s="206"/>
      <c r="I6" s="206"/>
      <c r="J6" s="206"/>
      <c r="K6" s="206"/>
      <c r="L6" s="206"/>
    </row>
    <row r="7" spans="2:14" x14ac:dyDescent="0.35">
      <c r="B7" s="392"/>
      <c r="C7" s="348"/>
      <c r="D7" s="348"/>
      <c r="E7" s="392"/>
      <c r="F7" s="330"/>
      <c r="G7" s="330"/>
      <c r="H7" s="330"/>
      <c r="I7" s="330"/>
      <c r="J7" s="330"/>
    </row>
    <row r="8" spans="2:14" ht="24.4" x14ac:dyDescent="0.35">
      <c r="B8" s="334" t="s">
        <v>93</v>
      </c>
      <c r="C8" s="351"/>
      <c r="D8" s="351"/>
      <c r="E8" s="58" t="s">
        <v>258</v>
      </c>
      <c r="F8" s="58" t="s">
        <v>7</v>
      </c>
      <c r="G8" s="58" t="s">
        <v>8</v>
      </c>
      <c r="H8" s="58" t="s">
        <v>7</v>
      </c>
      <c r="I8" s="58" t="s">
        <v>9</v>
      </c>
      <c r="J8" s="58" t="s">
        <v>10</v>
      </c>
      <c r="K8" s="58" t="s">
        <v>219</v>
      </c>
      <c r="L8" s="58" t="s">
        <v>263</v>
      </c>
    </row>
    <row r="9" spans="2:14" ht="14.25" customHeight="1" x14ac:dyDescent="0.35">
      <c r="B9" s="328" t="s">
        <v>94</v>
      </c>
      <c r="C9" s="350"/>
      <c r="D9" s="350"/>
      <c r="E9" s="102" t="s">
        <v>58</v>
      </c>
      <c r="F9" s="102" t="s">
        <v>202</v>
      </c>
      <c r="G9" s="102" t="s">
        <v>58</v>
      </c>
      <c r="H9" s="102" t="s">
        <v>202</v>
      </c>
      <c r="I9" s="102" t="s">
        <v>58</v>
      </c>
      <c r="J9" s="102" t="s">
        <v>58</v>
      </c>
      <c r="K9" s="102" t="s">
        <v>202</v>
      </c>
      <c r="L9" s="97" t="s">
        <v>202</v>
      </c>
    </row>
    <row r="10" spans="2:14" ht="14.1" customHeight="1" x14ac:dyDescent="0.35">
      <c r="B10" s="328" t="s">
        <v>58</v>
      </c>
      <c r="C10" s="328"/>
      <c r="D10" s="328"/>
      <c r="E10" s="102" t="s">
        <v>58</v>
      </c>
      <c r="F10" s="102" t="s">
        <v>202</v>
      </c>
      <c r="G10" s="102" t="s">
        <v>58</v>
      </c>
      <c r="H10" s="102" t="s">
        <v>202</v>
      </c>
      <c r="I10" s="102" t="s">
        <v>58</v>
      </c>
      <c r="J10" s="102" t="s">
        <v>58</v>
      </c>
      <c r="K10" s="102" t="s">
        <v>202</v>
      </c>
      <c r="L10" s="97" t="s">
        <v>202</v>
      </c>
    </row>
    <row r="11" spans="2:14" ht="14.1" customHeight="1" x14ac:dyDescent="0.35">
      <c r="B11" s="328" t="s">
        <v>58</v>
      </c>
      <c r="C11" s="328"/>
      <c r="D11" s="328"/>
      <c r="E11" s="102" t="s">
        <v>58</v>
      </c>
      <c r="F11" s="102" t="s">
        <v>202</v>
      </c>
      <c r="G11" s="102" t="s">
        <v>58</v>
      </c>
      <c r="H11" s="102" t="s">
        <v>202</v>
      </c>
      <c r="I11" s="102" t="s">
        <v>58</v>
      </c>
      <c r="J11" s="102" t="s">
        <v>58</v>
      </c>
      <c r="K11" s="102" t="s">
        <v>202</v>
      </c>
      <c r="L11" s="97" t="s">
        <v>202</v>
      </c>
    </row>
    <row r="12" spans="2:14" ht="14.1" customHeight="1" x14ac:dyDescent="0.35">
      <c r="B12" s="328" t="s">
        <v>58</v>
      </c>
      <c r="C12" s="328"/>
      <c r="D12" s="328"/>
      <c r="E12" s="102" t="s">
        <v>58</v>
      </c>
      <c r="F12" s="102" t="s">
        <v>202</v>
      </c>
      <c r="G12" s="102" t="s">
        <v>58</v>
      </c>
      <c r="H12" s="102" t="s">
        <v>202</v>
      </c>
      <c r="I12" s="102" t="s">
        <v>58</v>
      </c>
      <c r="J12" s="102" t="s">
        <v>58</v>
      </c>
      <c r="K12" s="102" t="s">
        <v>202</v>
      </c>
      <c r="L12" s="97" t="s">
        <v>202</v>
      </c>
    </row>
    <row r="13" spans="2:14" ht="14.25" customHeight="1" x14ac:dyDescent="0.35">
      <c r="B13" s="328" t="s">
        <v>95</v>
      </c>
      <c r="C13" s="350"/>
      <c r="D13" s="350"/>
      <c r="E13" s="102" t="s">
        <v>58</v>
      </c>
      <c r="F13" s="102" t="s">
        <v>202</v>
      </c>
      <c r="G13" s="102" t="s">
        <v>58</v>
      </c>
      <c r="H13" s="102" t="s">
        <v>202</v>
      </c>
      <c r="I13" s="102" t="s">
        <v>58</v>
      </c>
      <c r="J13" s="102" t="s">
        <v>58</v>
      </c>
      <c r="K13" s="102" t="s">
        <v>202</v>
      </c>
      <c r="L13" s="97" t="s">
        <v>202</v>
      </c>
    </row>
    <row r="14" spans="2:14" ht="14.1" customHeight="1" x14ac:dyDescent="0.35">
      <c r="B14" s="379" t="s">
        <v>2</v>
      </c>
      <c r="C14" s="346"/>
      <c r="D14" s="346"/>
      <c r="E14" s="134" t="s">
        <v>58</v>
      </c>
      <c r="F14" s="134" t="s">
        <v>202</v>
      </c>
      <c r="G14" s="134" t="s">
        <v>58</v>
      </c>
      <c r="H14" s="134" t="s">
        <v>202</v>
      </c>
      <c r="I14" s="134" t="s">
        <v>58</v>
      </c>
      <c r="J14" s="134" t="s">
        <v>58</v>
      </c>
      <c r="K14" s="134" t="s">
        <v>202</v>
      </c>
      <c r="L14" s="98" t="s">
        <v>202</v>
      </c>
    </row>
    <row r="15" spans="2:14" ht="5.0999999999999996" customHeight="1" x14ac:dyDescent="0.35"/>
    <row r="16" spans="2:14" ht="14.25" customHeight="1" x14ac:dyDescent="0.35">
      <c r="B16" s="347" t="s">
        <v>227</v>
      </c>
      <c r="C16" s="348"/>
      <c r="D16" s="348"/>
      <c r="E16" s="348"/>
      <c r="F16" s="348"/>
    </row>
  </sheetData>
  <mergeCells count="14">
    <mergeCell ref="B11:D11"/>
    <mergeCell ref="B10:D10"/>
    <mergeCell ref="B12:D12"/>
    <mergeCell ref="B16:F16"/>
    <mergeCell ref="B13:D13"/>
    <mergeCell ref="B14:D14"/>
    <mergeCell ref="B9:D9"/>
    <mergeCell ref="K1:L3"/>
    <mergeCell ref="D2:I2"/>
    <mergeCell ref="B7:D7"/>
    <mergeCell ref="E7:J7"/>
    <mergeCell ref="B8:D8"/>
    <mergeCell ref="D3:H3"/>
    <mergeCell ref="D6:F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pageSetUpPr fitToPage="1"/>
  </sheetPr>
  <dimension ref="A1:E33"/>
  <sheetViews>
    <sheetView showGridLines="0" zoomScaleNormal="100" zoomScaleSheetLayoutView="100" workbookViewId="0">
      <pane ySplit="7" topLeftCell="A8" activePane="bottomLeft" state="frozenSplit"/>
      <selection activeCell="B16" sqref="B16:F16"/>
      <selection pane="bottomLeft" activeCell="B16" sqref="B16:F16"/>
    </sheetView>
  </sheetViews>
  <sheetFormatPr defaultColWidth="26.3984375" defaultRowHeight="12.75" x14ac:dyDescent="0.35"/>
  <cols>
    <col min="1" max="1" width="3.265625" style="242" customWidth="1"/>
    <col min="2" max="2" width="23" style="242" customWidth="1"/>
    <col min="3" max="3" width="4" style="242" customWidth="1"/>
    <col min="4" max="4" width="54.86328125" style="80" customWidth="1"/>
    <col min="5" max="16384" width="26.3984375" style="242"/>
  </cols>
  <sheetData>
    <row r="1" spans="1:5" x14ac:dyDescent="0.35">
      <c r="D1" s="144"/>
      <c r="E1" s="141"/>
    </row>
    <row r="2" spans="1:5" ht="13.15" x14ac:dyDescent="0.35">
      <c r="B2" s="63" t="s">
        <v>57</v>
      </c>
      <c r="C2" s="63"/>
      <c r="D2" s="144"/>
      <c r="E2" s="141"/>
    </row>
    <row r="3" spans="1:5" x14ac:dyDescent="0.35">
      <c r="B3" s="142" t="s">
        <v>396</v>
      </c>
      <c r="C3" s="142"/>
      <c r="D3" s="144"/>
      <c r="E3" s="141"/>
    </row>
    <row r="4" spans="1:5" ht="13.15" thickBot="1" x14ac:dyDescent="0.4">
      <c r="A4" s="65"/>
      <c r="B4" s="65"/>
      <c r="C4" s="65"/>
      <c r="D4" s="145"/>
      <c r="E4" s="141"/>
    </row>
    <row r="5" spans="1:5" ht="13.15" thickTop="1" x14ac:dyDescent="0.35"/>
    <row r="6" spans="1:5" s="6" customFormat="1" ht="17.649999999999999" x14ac:dyDescent="0.45">
      <c r="B6" s="280" t="s">
        <v>327</v>
      </c>
      <c r="C6" s="280"/>
      <c r="D6" s="280"/>
    </row>
    <row r="7" spans="1:5" x14ac:dyDescent="0.35">
      <c r="A7" s="146"/>
      <c r="B7" s="146"/>
      <c r="C7" s="146"/>
      <c r="D7" s="147"/>
    </row>
    <row r="8" spans="1:5" x14ac:dyDescent="0.35">
      <c r="B8" s="148" t="s">
        <v>86</v>
      </c>
      <c r="C8" s="149"/>
      <c r="D8" s="317" t="s">
        <v>87</v>
      </c>
    </row>
    <row r="9" spans="1:5" s="5" customFormat="1" ht="14.25" x14ac:dyDescent="0.45">
      <c r="A9" s="242"/>
      <c r="B9" s="281" t="s">
        <v>58</v>
      </c>
      <c r="D9" s="109" t="s">
        <v>58</v>
      </c>
    </row>
    <row r="10" spans="1:5" s="5" customFormat="1" ht="14.25" x14ac:dyDescent="0.45">
      <c r="A10" s="242"/>
      <c r="B10" s="281" t="s">
        <v>58</v>
      </c>
      <c r="D10" s="109" t="s">
        <v>58</v>
      </c>
    </row>
    <row r="11" spans="1:5" s="5" customFormat="1" ht="14.25" x14ac:dyDescent="0.45">
      <c r="A11" s="242"/>
      <c r="B11" s="281" t="s">
        <v>58</v>
      </c>
      <c r="D11" s="109" t="s">
        <v>58</v>
      </c>
    </row>
    <row r="12" spans="1:5" s="5" customFormat="1" ht="14.25" x14ac:dyDescent="0.45">
      <c r="A12" s="242"/>
      <c r="B12" s="281" t="s">
        <v>58</v>
      </c>
      <c r="D12" s="109" t="s">
        <v>58</v>
      </c>
    </row>
    <row r="13" spans="1:5" s="5" customFormat="1" ht="14.25" x14ac:dyDescent="0.45">
      <c r="A13" s="242"/>
      <c r="B13" s="281" t="s">
        <v>58</v>
      </c>
      <c r="D13" s="109" t="s">
        <v>58</v>
      </c>
    </row>
    <row r="14" spans="1:5" s="5" customFormat="1" ht="14.25" x14ac:dyDescent="0.45">
      <c r="A14" s="242"/>
      <c r="B14" s="281" t="s">
        <v>58</v>
      </c>
      <c r="D14" s="109" t="s">
        <v>58</v>
      </c>
    </row>
    <row r="15" spans="1:5" s="5" customFormat="1" ht="14.25" x14ac:dyDescent="0.45">
      <c r="A15" s="242"/>
      <c r="B15" s="281" t="s">
        <v>58</v>
      </c>
      <c r="D15" s="109" t="s">
        <v>58</v>
      </c>
    </row>
    <row r="16" spans="1:5" s="5" customFormat="1" ht="14.25" x14ac:dyDescent="0.45">
      <c r="A16" s="242"/>
      <c r="B16" s="281" t="s">
        <v>58</v>
      </c>
      <c r="D16" s="109" t="s">
        <v>58</v>
      </c>
    </row>
    <row r="17" spans="1:4" s="5" customFormat="1" ht="14.25" x14ac:dyDescent="0.45">
      <c r="A17" s="242"/>
      <c r="B17" s="281" t="s">
        <v>58</v>
      </c>
      <c r="D17" s="109" t="s">
        <v>58</v>
      </c>
    </row>
    <row r="18" spans="1:4" s="5" customFormat="1" ht="14.25" x14ac:dyDescent="0.45">
      <c r="A18" s="242"/>
      <c r="B18" s="281" t="s">
        <v>58</v>
      </c>
      <c r="D18" s="109" t="s">
        <v>58</v>
      </c>
    </row>
    <row r="19" spans="1:4" s="5" customFormat="1" ht="14.25" x14ac:dyDescent="0.45">
      <c r="A19" s="242"/>
      <c r="B19" s="281" t="s">
        <v>58</v>
      </c>
      <c r="D19" s="109" t="s">
        <v>58</v>
      </c>
    </row>
    <row r="20" spans="1:4" s="5" customFormat="1" ht="14.25" x14ac:dyDescent="0.45">
      <c r="A20" s="242"/>
      <c r="B20" s="281" t="s">
        <v>58</v>
      </c>
      <c r="D20" s="109" t="s">
        <v>58</v>
      </c>
    </row>
    <row r="21" spans="1:4" s="5" customFormat="1" ht="14.25" x14ac:dyDescent="0.45">
      <c r="A21" s="242"/>
      <c r="B21" s="281" t="s">
        <v>58</v>
      </c>
      <c r="D21" s="109" t="s">
        <v>58</v>
      </c>
    </row>
    <row r="22" spans="1:4" s="5" customFormat="1" ht="14.25" x14ac:dyDescent="0.45">
      <c r="A22" s="242"/>
      <c r="B22" s="281" t="s">
        <v>58</v>
      </c>
      <c r="D22" s="109" t="s">
        <v>58</v>
      </c>
    </row>
    <row r="23" spans="1:4" s="5" customFormat="1" ht="14.25" x14ac:dyDescent="0.45">
      <c r="A23" s="242"/>
      <c r="B23" s="281" t="s">
        <v>58</v>
      </c>
      <c r="D23" s="109" t="s">
        <v>58</v>
      </c>
    </row>
    <row r="24" spans="1:4" s="5" customFormat="1" ht="14.25" x14ac:dyDescent="0.45">
      <c r="A24" s="242"/>
      <c r="B24" s="281" t="s">
        <v>58</v>
      </c>
      <c r="D24" s="109" t="s">
        <v>58</v>
      </c>
    </row>
    <row r="25" spans="1:4" s="5" customFormat="1" ht="14.25" x14ac:dyDescent="0.45">
      <c r="A25" s="242"/>
      <c r="B25" s="281" t="s">
        <v>58</v>
      </c>
      <c r="D25" s="109" t="s">
        <v>58</v>
      </c>
    </row>
    <row r="26" spans="1:4" s="5" customFormat="1" ht="14.25" x14ac:dyDescent="0.45">
      <c r="A26" s="242"/>
      <c r="B26" s="281" t="s">
        <v>58</v>
      </c>
      <c r="D26" s="109" t="s">
        <v>58</v>
      </c>
    </row>
    <row r="27" spans="1:4" ht="14.25" x14ac:dyDescent="0.45">
      <c r="B27" s="281" t="s">
        <v>58</v>
      </c>
      <c r="C27" s="5"/>
      <c r="D27" s="109" t="s">
        <v>58</v>
      </c>
    </row>
    <row r="28" spans="1:4" ht="14.25" x14ac:dyDescent="0.45">
      <c r="B28" s="281" t="s">
        <v>58</v>
      </c>
      <c r="C28" s="5"/>
      <c r="D28" s="109" t="s">
        <v>58</v>
      </c>
    </row>
    <row r="29" spans="1:4" ht="14.25" x14ac:dyDescent="0.45">
      <c r="B29" s="281" t="s">
        <v>58</v>
      </c>
      <c r="C29" s="5"/>
      <c r="D29" s="109" t="s">
        <v>58</v>
      </c>
    </row>
    <row r="30" spans="1:4" ht="14.25" x14ac:dyDescent="0.45">
      <c r="B30" s="281" t="s">
        <v>58</v>
      </c>
      <c r="C30" s="5"/>
      <c r="D30" s="109" t="s">
        <v>58</v>
      </c>
    </row>
    <row r="31" spans="1:4" ht="14.25" x14ac:dyDescent="0.45">
      <c r="B31" s="281" t="s">
        <v>58</v>
      </c>
      <c r="C31" s="5"/>
      <c r="D31" s="109" t="s">
        <v>58</v>
      </c>
    </row>
    <row r="32" spans="1:4" ht="14.25" x14ac:dyDescent="0.45">
      <c r="B32" s="281" t="s">
        <v>58</v>
      </c>
      <c r="C32" s="5"/>
      <c r="D32" s="109" t="s">
        <v>58</v>
      </c>
    </row>
    <row r="33" spans="2:4" ht="14.25" x14ac:dyDescent="0.45">
      <c r="B33" s="281" t="s">
        <v>58</v>
      </c>
      <c r="C33" s="5"/>
      <c r="D33" s="109" t="s">
        <v>58</v>
      </c>
    </row>
  </sheetData>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pageSetUpPr fitToPage="1"/>
  </sheetPr>
  <dimension ref="A1:G81"/>
  <sheetViews>
    <sheetView showGridLines="0" zoomScaleNormal="100" zoomScaleSheetLayoutView="100" workbookViewId="0">
      <selection activeCell="B16" sqref="B16:F16"/>
    </sheetView>
  </sheetViews>
  <sheetFormatPr defaultColWidth="15.1328125" defaultRowHeight="12.75" x14ac:dyDescent="0.35"/>
  <cols>
    <col min="1" max="1" width="2" style="218" customWidth="1"/>
    <col min="2" max="2" width="28.3984375" style="218" customWidth="1"/>
    <col min="3" max="3" width="21" style="218" customWidth="1"/>
    <col min="4" max="4" width="28.3984375" style="218" customWidth="1"/>
    <col min="5" max="5" width="21" style="218" customWidth="1"/>
    <col min="6" max="6" width="3.86328125" style="218" customWidth="1"/>
    <col min="7" max="7" width="15.1328125" style="218"/>
    <col min="8" max="16384" width="15.1328125" style="242"/>
  </cols>
  <sheetData>
    <row r="1" spans="1:6" x14ac:dyDescent="0.35">
      <c r="D1" s="231"/>
    </row>
    <row r="2" spans="1:6" ht="13.15" x14ac:dyDescent="0.35">
      <c r="B2" s="232" t="s">
        <v>57</v>
      </c>
      <c r="C2" s="232"/>
      <c r="D2" s="231"/>
    </row>
    <row r="3" spans="1:6" x14ac:dyDescent="0.35">
      <c r="B3" s="394" t="s">
        <v>396</v>
      </c>
      <c r="C3" s="394"/>
      <c r="D3" s="394"/>
      <c r="E3" s="394"/>
      <c r="F3" s="394"/>
    </row>
    <row r="4" spans="1:6" ht="13.15" thickBot="1" x14ac:dyDescent="0.4">
      <c r="A4" s="224"/>
      <c r="B4" s="224"/>
      <c r="C4" s="224"/>
      <c r="D4" s="233"/>
      <c r="E4" s="233"/>
      <c r="F4" s="233"/>
    </row>
    <row r="5" spans="1:6" ht="13.15" thickTop="1" x14ac:dyDescent="0.35"/>
    <row r="6" spans="1:6" s="6" customFormat="1" ht="17.649999999999999" x14ac:dyDescent="0.45">
      <c r="B6" s="275" t="s">
        <v>328</v>
      </c>
      <c r="C6" s="275"/>
      <c r="D6" s="275"/>
      <c r="E6" s="275"/>
    </row>
    <row r="7" spans="1:6" ht="13.15" x14ac:dyDescent="0.4">
      <c r="C7" s="234"/>
    </row>
    <row r="8" spans="1:6" x14ac:dyDescent="0.35">
      <c r="B8" s="276" t="s">
        <v>345</v>
      </c>
      <c r="C8" s="277"/>
      <c r="D8" s="276" t="s">
        <v>346</v>
      </c>
      <c r="E8" s="277"/>
    </row>
    <row r="9" spans="1:6" x14ac:dyDescent="0.35">
      <c r="B9" s="278" t="s">
        <v>329</v>
      </c>
      <c r="C9" s="277"/>
      <c r="D9" s="278" t="s">
        <v>329</v>
      </c>
      <c r="E9" s="277"/>
    </row>
    <row r="10" spans="1:6" x14ac:dyDescent="0.35">
      <c r="B10" s="278" t="s">
        <v>330</v>
      </c>
      <c r="C10" s="277"/>
      <c r="D10" s="278" t="s">
        <v>330</v>
      </c>
      <c r="E10" s="277"/>
    </row>
    <row r="11" spans="1:6" x14ac:dyDescent="0.35">
      <c r="B11" s="278" t="s">
        <v>331</v>
      </c>
      <c r="C11" s="277"/>
      <c r="D11" s="278" t="s">
        <v>331</v>
      </c>
      <c r="E11" s="277"/>
    </row>
    <row r="12" spans="1:6" x14ac:dyDescent="0.35">
      <c r="B12" s="278" t="s">
        <v>333</v>
      </c>
      <c r="C12" s="277"/>
      <c r="D12" s="278" t="s">
        <v>333</v>
      </c>
      <c r="E12" s="277"/>
    </row>
    <row r="13" spans="1:6" x14ac:dyDescent="0.35">
      <c r="B13" s="278" t="s">
        <v>332</v>
      </c>
      <c r="C13" s="277"/>
      <c r="D13" s="278" t="s">
        <v>332</v>
      </c>
      <c r="E13" s="277"/>
    </row>
    <row r="14" spans="1:6" x14ac:dyDescent="0.35">
      <c r="B14" s="279"/>
      <c r="C14" s="277"/>
      <c r="D14" s="279"/>
      <c r="E14" s="277"/>
    </row>
    <row r="15" spans="1:6" x14ac:dyDescent="0.35">
      <c r="B15" s="276" t="s">
        <v>347</v>
      </c>
      <c r="C15" s="277"/>
      <c r="D15" s="276" t="s">
        <v>348</v>
      </c>
      <c r="E15" s="277"/>
    </row>
    <row r="16" spans="1:6" x14ac:dyDescent="0.35">
      <c r="B16" s="278" t="s">
        <v>329</v>
      </c>
      <c r="C16" s="277"/>
      <c r="D16" s="278" t="s">
        <v>329</v>
      </c>
      <c r="E16" s="277"/>
    </row>
    <row r="17" spans="2:5" x14ac:dyDescent="0.35">
      <c r="B17" s="278" t="s">
        <v>330</v>
      </c>
      <c r="C17" s="277"/>
      <c r="D17" s="278" t="s">
        <v>330</v>
      </c>
      <c r="E17" s="277"/>
    </row>
    <row r="18" spans="2:5" x14ac:dyDescent="0.35">
      <c r="B18" s="278" t="s">
        <v>331</v>
      </c>
      <c r="C18" s="277"/>
      <c r="D18" s="278" t="s">
        <v>331</v>
      </c>
      <c r="E18" s="277"/>
    </row>
    <row r="19" spans="2:5" x14ac:dyDescent="0.35">
      <c r="B19" s="278" t="s">
        <v>333</v>
      </c>
      <c r="C19" s="277"/>
      <c r="D19" s="278" t="s">
        <v>333</v>
      </c>
      <c r="E19" s="277"/>
    </row>
    <row r="20" spans="2:5" x14ac:dyDescent="0.35">
      <c r="B20" s="278" t="s">
        <v>332</v>
      </c>
      <c r="C20" s="277"/>
      <c r="D20" s="278" t="s">
        <v>332</v>
      </c>
      <c r="E20" s="277"/>
    </row>
    <row r="21" spans="2:5" x14ac:dyDescent="0.35">
      <c r="B21" s="279"/>
      <c r="C21" s="277"/>
      <c r="D21" s="279"/>
      <c r="E21" s="277"/>
    </row>
    <row r="22" spans="2:5" x14ac:dyDescent="0.35">
      <c r="B22" s="276" t="s">
        <v>349</v>
      </c>
      <c r="C22" s="277"/>
      <c r="D22" s="276" t="s">
        <v>350</v>
      </c>
      <c r="E22" s="277"/>
    </row>
    <row r="23" spans="2:5" x14ac:dyDescent="0.35">
      <c r="B23" s="278" t="s">
        <v>329</v>
      </c>
      <c r="C23" s="277"/>
      <c r="D23" s="278" t="s">
        <v>329</v>
      </c>
      <c r="E23" s="277"/>
    </row>
    <row r="24" spans="2:5" x14ac:dyDescent="0.35">
      <c r="B24" s="278" t="s">
        <v>330</v>
      </c>
      <c r="C24" s="277"/>
      <c r="D24" s="278" t="s">
        <v>330</v>
      </c>
      <c r="E24" s="277"/>
    </row>
    <row r="25" spans="2:5" x14ac:dyDescent="0.35">
      <c r="B25" s="278" t="s">
        <v>331</v>
      </c>
      <c r="C25" s="277"/>
      <c r="D25" s="278" t="s">
        <v>331</v>
      </c>
      <c r="E25" s="277"/>
    </row>
    <row r="26" spans="2:5" x14ac:dyDescent="0.35">
      <c r="B26" s="278" t="s">
        <v>333</v>
      </c>
      <c r="C26" s="277"/>
      <c r="D26" s="278" t="s">
        <v>333</v>
      </c>
      <c r="E26" s="277"/>
    </row>
    <row r="27" spans="2:5" x14ac:dyDescent="0.35">
      <c r="B27" s="278" t="s">
        <v>332</v>
      </c>
      <c r="C27" s="277"/>
      <c r="D27" s="278" t="s">
        <v>332</v>
      </c>
      <c r="E27" s="277"/>
    </row>
    <row r="28" spans="2:5" x14ac:dyDescent="0.35">
      <c r="B28" s="279"/>
      <c r="C28" s="277"/>
      <c r="D28" s="279"/>
      <c r="E28" s="277"/>
    </row>
    <row r="29" spans="2:5" x14ac:dyDescent="0.35">
      <c r="B29" s="276" t="s">
        <v>351</v>
      </c>
      <c r="C29" s="277"/>
      <c r="D29" s="276" t="s">
        <v>352</v>
      </c>
      <c r="E29" s="277"/>
    </row>
    <row r="30" spans="2:5" x14ac:dyDescent="0.35">
      <c r="B30" s="278" t="s">
        <v>329</v>
      </c>
      <c r="C30" s="277"/>
      <c r="D30" s="278" t="s">
        <v>329</v>
      </c>
      <c r="E30" s="277"/>
    </row>
    <row r="31" spans="2:5" x14ac:dyDescent="0.35">
      <c r="B31" s="278" t="s">
        <v>330</v>
      </c>
      <c r="C31" s="277"/>
      <c r="D31" s="278" t="s">
        <v>330</v>
      </c>
      <c r="E31" s="277"/>
    </row>
    <row r="32" spans="2:5" x14ac:dyDescent="0.35">
      <c r="B32" s="278" t="s">
        <v>331</v>
      </c>
      <c r="C32" s="277"/>
      <c r="D32" s="278" t="s">
        <v>331</v>
      </c>
      <c r="E32" s="277"/>
    </row>
    <row r="33" spans="2:5" x14ac:dyDescent="0.35">
      <c r="B33" s="278" t="s">
        <v>333</v>
      </c>
      <c r="C33" s="277"/>
      <c r="D33" s="278" t="s">
        <v>333</v>
      </c>
      <c r="E33" s="277"/>
    </row>
    <row r="34" spans="2:5" x14ac:dyDescent="0.35">
      <c r="B34" s="278" t="s">
        <v>332</v>
      </c>
      <c r="C34" s="277"/>
      <c r="D34" s="278" t="s">
        <v>332</v>
      </c>
      <c r="E34" s="277"/>
    </row>
    <row r="35" spans="2:5" x14ac:dyDescent="0.35">
      <c r="B35" s="279"/>
      <c r="C35" s="277"/>
      <c r="D35" s="279"/>
      <c r="E35" s="277"/>
    </row>
    <row r="36" spans="2:5" x14ac:dyDescent="0.35">
      <c r="B36" s="276" t="s">
        <v>353</v>
      </c>
      <c r="C36" s="277"/>
      <c r="D36" s="276" t="s">
        <v>354</v>
      </c>
      <c r="E36" s="277"/>
    </row>
    <row r="37" spans="2:5" x14ac:dyDescent="0.35">
      <c r="B37" s="278" t="s">
        <v>329</v>
      </c>
      <c r="C37" s="277"/>
      <c r="D37" s="278" t="s">
        <v>329</v>
      </c>
      <c r="E37" s="277"/>
    </row>
    <row r="38" spans="2:5" x14ac:dyDescent="0.35">
      <c r="B38" s="278" t="s">
        <v>330</v>
      </c>
      <c r="C38" s="277"/>
      <c r="D38" s="278" t="s">
        <v>330</v>
      </c>
      <c r="E38" s="277"/>
    </row>
    <row r="39" spans="2:5" x14ac:dyDescent="0.35">
      <c r="B39" s="278" t="s">
        <v>331</v>
      </c>
      <c r="C39" s="277"/>
      <c r="D39" s="278" t="s">
        <v>331</v>
      </c>
      <c r="E39" s="277"/>
    </row>
    <row r="40" spans="2:5" x14ac:dyDescent="0.35">
      <c r="B40" s="278" t="s">
        <v>333</v>
      </c>
      <c r="C40" s="277"/>
      <c r="D40" s="278" t="s">
        <v>333</v>
      </c>
      <c r="E40" s="277"/>
    </row>
    <row r="41" spans="2:5" x14ac:dyDescent="0.35">
      <c r="B41" s="278" t="s">
        <v>332</v>
      </c>
      <c r="C41" s="277"/>
      <c r="D41" s="278" t="s">
        <v>332</v>
      </c>
      <c r="E41" s="277"/>
    </row>
    <row r="42" spans="2:5" x14ac:dyDescent="0.35">
      <c r="B42" s="279"/>
      <c r="C42" s="277"/>
      <c r="D42" s="279"/>
      <c r="E42" s="277"/>
    </row>
    <row r="43" spans="2:5" x14ac:dyDescent="0.35">
      <c r="B43" s="276" t="s">
        <v>355</v>
      </c>
      <c r="C43" s="277"/>
      <c r="D43" s="276" t="s">
        <v>356</v>
      </c>
      <c r="E43" s="277"/>
    </row>
    <row r="44" spans="2:5" x14ac:dyDescent="0.35">
      <c r="B44" s="278" t="s">
        <v>329</v>
      </c>
      <c r="C44" s="277"/>
      <c r="D44" s="278" t="s">
        <v>329</v>
      </c>
      <c r="E44" s="277"/>
    </row>
    <row r="45" spans="2:5" x14ac:dyDescent="0.35">
      <c r="B45" s="278" t="s">
        <v>330</v>
      </c>
      <c r="C45" s="277"/>
      <c r="D45" s="278" t="s">
        <v>330</v>
      </c>
      <c r="E45" s="277"/>
    </row>
    <row r="46" spans="2:5" x14ac:dyDescent="0.35">
      <c r="B46" s="278" t="s">
        <v>331</v>
      </c>
      <c r="C46" s="277"/>
      <c r="D46" s="278" t="s">
        <v>331</v>
      </c>
      <c r="E46" s="277"/>
    </row>
    <row r="47" spans="2:5" x14ac:dyDescent="0.35">
      <c r="B47" s="278" t="s">
        <v>333</v>
      </c>
      <c r="C47" s="277"/>
      <c r="D47" s="278" t="s">
        <v>333</v>
      </c>
      <c r="E47" s="277"/>
    </row>
    <row r="48" spans="2:5" x14ac:dyDescent="0.35">
      <c r="B48" s="278" t="s">
        <v>332</v>
      </c>
      <c r="C48" s="277"/>
      <c r="D48" s="278" t="s">
        <v>332</v>
      </c>
      <c r="E48" s="277"/>
    </row>
    <row r="49" spans="2:5" x14ac:dyDescent="0.35">
      <c r="B49" s="279"/>
      <c r="C49" s="277"/>
      <c r="D49" s="279"/>
      <c r="E49" s="277"/>
    </row>
    <row r="50" spans="2:5" x14ac:dyDescent="0.35">
      <c r="B50" s="276" t="s">
        <v>357</v>
      </c>
      <c r="C50" s="277"/>
      <c r="D50" s="276" t="s">
        <v>358</v>
      </c>
      <c r="E50" s="277"/>
    </row>
    <row r="51" spans="2:5" x14ac:dyDescent="0.35">
      <c r="B51" s="278" t="s">
        <v>329</v>
      </c>
      <c r="C51" s="277"/>
      <c r="D51" s="278" t="s">
        <v>329</v>
      </c>
      <c r="E51" s="277"/>
    </row>
    <row r="52" spans="2:5" x14ac:dyDescent="0.35">
      <c r="B52" s="278" t="s">
        <v>330</v>
      </c>
      <c r="C52" s="277"/>
      <c r="D52" s="278" t="s">
        <v>330</v>
      </c>
      <c r="E52" s="277"/>
    </row>
    <row r="53" spans="2:5" x14ac:dyDescent="0.35">
      <c r="B53" s="278" t="s">
        <v>331</v>
      </c>
      <c r="C53" s="277"/>
      <c r="D53" s="278" t="s">
        <v>331</v>
      </c>
      <c r="E53" s="277"/>
    </row>
    <row r="54" spans="2:5" x14ac:dyDescent="0.35">
      <c r="B54" s="278" t="s">
        <v>333</v>
      </c>
      <c r="C54" s="277"/>
      <c r="D54" s="278" t="s">
        <v>333</v>
      </c>
      <c r="E54" s="277"/>
    </row>
    <row r="55" spans="2:5" x14ac:dyDescent="0.35">
      <c r="B55" s="278" t="s">
        <v>332</v>
      </c>
      <c r="C55" s="277"/>
      <c r="D55" s="278" t="s">
        <v>332</v>
      </c>
      <c r="E55" s="277"/>
    </row>
    <row r="56" spans="2:5" x14ac:dyDescent="0.35">
      <c r="B56" s="279"/>
      <c r="C56" s="277"/>
      <c r="D56" s="279"/>
      <c r="E56" s="277"/>
    </row>
    <row r="57" spans="2:5" x14ac:dyDescent="0.35">
      <c r="B57" s="276" t="s">
        <v>359</v>
      </c>
      <c r="C57" s="277"/>
      <c r="D57" s="276" t="s">
        <v>360</v>
      </c>
      <c r="E57" s="277"/>
    </row>
    <row r="58" spans="2:5" x14ac:dyDescent="0.35">
      <c r="B58" s="278" t="s">
        <v>329</v>
      </c>
      <c r="C58" s="277"/>
      <c r="D58" s="278" t="s">
        <v>329</v>
      </c>
      <c r="E58" s="277"/>
    </row>
    <row r="59" spans="2:5" x14ac:dyDescent="0.35">
      <c r="B59" s="278" t="s">
        <v>330</v>
      </c>
      <c r="C59" s="277"/>
      <c r="D59" s="278" t="s">
        <v>330</v>
      </c>
      <c r="E59" s="277"/>
    </row>
    <row r="60" spans="2:5" x14ac:dyDescent="0.35">
      <c r="B60" s="278" t="s">
        <v>331</v>
      </c>
      <c r="C60" s="277"/>
      <c r="D60" s="278" t="s">
        <v>331</v>
      </c>
      <c r="E60" s="277"/>
    </row>
    <row r="61" spans="2:5" x14ac:dyDescent="0.35">
      <c r="B61" s="278" t="s">
        <v>333</v>
      </c>
      <c r="C61" s="277"/>
      <c r="D61" s="278" t="s">
        <v>333</v>
      </c>
      <c r="E61" s="277"/>
    </row>
    <row r="62" spans="2:5" x14ac:dyDescent="0.35">
      <c r="B62" s="278" t="s">
        <v>332</v>
      </c>
      <c r="C62" s="277"/>
      <c r="D62" s="278" t="s">
        <v>332</v>
      </c>
      <c r="E62" s="277"/>
    </row>
    <row r="63" spans="2:5" x14ac:dyDescent="0.35">
      <c r="B63" s="279"/>
      <c r="C63" s="277"/>
      <c r="D63" s="279"/>
      <c r="E63" s="277"/>
    </row>
    <row r="64" spans="2:5" x14ac:dyDescent="0.35">
      <c r="B64" s="276" t="s">
        <v>361</v>
      </c>
      <c r="C64" s="277"/>
      <c r="D64" s="276"/>
      <c r="E64" s="277"/>
    </row>
    <row r="65" spans="2:5" x14ac:dyDescent="0.35">
      <c r="B65" s="278" t="s">
        <v>329</v>
      </c>
      <c r="C65" s="277"/>
      <c r="D65" s="278"/>
      <c r="E65" s="277"/>
    </row>
    <row r="66" spans="2:5" x14ac:dyDescent="0.35">
      <c r="B66" s="278" t="s">
        <v>330</v>
      </c>
      <c r="C66" s="277"/>
      <c r="D66" s="278"/>
      <c r="E66" s="277"/>
    </row>
    <row r="67" spans="2:5" x14ac:dyDescent="0.35">
      <c r="B67" s="278" t="s">
        <v>331</v>
      </c>
      <c r="C67" s="277"/>
      <c r="D67" s="278"/>
      <c r="E67" s="277"/>
    </row>
    <row r="68" spans="2:5" x14ac:dyDescent="0.35">
      <c r="B68" s="278" t="s">
        <v>333</v>
      </c>
      <c r="C68" s="277"/>
      <c r="D68" s="278"/>
      <c r="E68" s="277"/>
    </row>
    <row r="69" spans="2:5" x14ac:dyDescent="0.35">
      <c r="B69" s="278" t="s">
        <v>332</v>
      </c>
      <c r="C69" s="277"/>
      <c r="D69" s="278"/>
      <c r="E69" s="277"/>
    </row>
    <row r="70" spans="2:5" x14ac:dyDescent="0.35">
      <c r="B70" s="235"/>
      <c r="C70" s="235"/>
      <c r="D70" s="235"/>
    </row>
    <row r="71" spans="2:5" x14ac:dyDescent="0.35">
      <c r="B71" s="236"/>
      <c r="C71" s="236"/>
      <c r="D71" s="236"/>
      <c r="E71" s="236"/>
    </row>
    <row r="72" spans="2:5" x14ac:dyDescent="0.35">
      <c r="B72" s="237"/>
      <c r="C72" s="237"/>
      <c r="D72" s="237"/>
    </row>
    <row r="73" spans="2:5" x14ac:dyDescent="0.35">
      <c r="B73" s="237"/>
      <c r="C73" s="237"/>
      <c r="D73" s="237"/>
    </row>
    <row r="74" spans="2:5" x14ac:dyDescent="0.35">
      <c r="B74" s="237"/>
      <c r="C74" s="237"/>
      <c r="D74" s="237"/>
    </row>
    <row r="75" spans="2:5" x14ac:dyDescent="0.35">
      <c r="B75" s="237"/>
      <c r="C75" s="237"/>
      <c r="D75" s="237"/>
    </row>
    <row r="76" spans="2:5" x14ac:dyDescent="0.35">
      <c r="B76" s="237"/>
      <c r="C76" s="237"/>
      <c r="D76" s="235"/>
    </row>
    <row r="77" spans="2:5" x14ac:dyDescent="0.35">
      <c r="B77" s="236"/>
      <c r="C77" s="236"/>
      <c r="D77" s="236"/>
    </row>
    <row r="78" spans="2:5" x14ac:dyDescent="0.35">
      <c r="B78" s="237"/>
      <c r="C78" s="237"/>
      <c r="D78" s="237"/>
    </row>
    <row r="79" spans="2:5" x14ac:dyDescent="0.35">
      <c r="B79" s="237"/>
      <c r="C79" s="237"/>
      <c r="D79" s="237"/>
    </row>
    <row r="80" spans="2:5" x14ac:dyDescent="0.35">
      <c r="B80" s="237"/>
      <c r="C80" s="237"/>
      <c r="D80" s="237"/>
    </row>
    <row r="81" spans="2:4" x14ac:dyDescent="0.35">
      <c r="B81" s="237"/>
      <c r="C81" s="237"/>
      <c r="D81" s="237"/>
    </row>
  </sheetData>
  <mergeCells count="1">
    <mergeCell ref="B3:F3"/>
  </mergeCells>
  <pageMargins left="0.74803149606299213" right="0.74803149606299213" top="0.98425196850393704" bottom="0.98425196850393704" header="0" footer="0"/>
  <pageSetup paperSize="9" scale="82"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2:E41"/>
  <sheetViews>
    <sheetView showGridLines="0" zoomScale="120" zoomScaleNormal="120" zoomScaleSheetLayoutView="100" workbookViewId="0">
      <selection activeCell="B16" sqref="B16:F16"/>
    </sheetView>
  </sheetViews>
  <sheetFormatPr defaultColWidth="18.1328125" defaultRowHeight="12.75" x14ac:dyDescent="0.35"/>
  <cols>
    <col min="1" max="1" width="2.86328125" style="4" customWidth="1"/>
    <col min="2" max="2" width="57.1328125" style="4" customWidth="1"/>
    <col min="3" max="3" width="4.265625" style="163" customWidth="1"/>
    <col min="4" max="4" width="22" style="248" customWidth="1"/>
    <col min="5" max="5" width="2.86328125" style="94" customWidth="1"/>
    <col min="6" max="16384" width="18.1328125" style="4"/>
  </cols>
  <sheetData>
    <row r="2" spans="1:5" ht="13.15" x14ac:dyDescent="0.35">
      <c r="B2" s="160" t="s">
        <v>57</v>
      </c>
    </row>
    <row r="3" spans="1:5" x14ac:dyDescent="0.35">
      <c r="B3" s="64" t="s">
        <v>396</v>
      </c>
      <c r="C3" s="164"/>
      <c r="D3" s="143"/>
    </row>
    <row r="4" spans="1:5" ht="13.15" thickBot="1" x14ac:dyDescent="0.4">
      <c r="A4" s="65"/>
      <c r="B4" s="65"/>
      <c r="C4" s="165"/>
      <c r="D4" s="117"/>
      <c r="E4" s="168"/>
    </row>
    <row r="5" spans="1:5" ht="13.15" thickTop="1" x14ac:dyDescent="0.35">
      <c r="E5" s="219"/>
    </row>
    <row r="6" spans="1:5" ht="17.649999999999999" x14ac:dyDescent="0.45">
      <c r="B6" s="154" t="s">
        <v>90</v>
      </c>
      <c r="C6" s="310"/>
      <c r="D6" s="310"/>
      <c r="E6" s="220"/>
    </row>
    <row r="7" spans="1:5" x14ac:dyDescent="0.35">
      <c r="A7" s="146"/>
      <c r="B7" s="161"/>
      <c r="C7" s="166"/>
      <c r="D7" s="162"/>
      <c r="E7" s="168"/>
    </row>
    <row r="8" spans="1:5" x14ac:dyDescent="0.35">
      <c r="A8" s="94"/>
      <c r="B8" s="211" t="s">
        <v>325</v>
      </c>
      <c r="C8" s="81"/>
      <c r="D8" s="85"/>
      <c r="E8" s="179"/>
    </row>
    <row r="9" spans="1:5" x14ac:dyDescent="0.35">
      <c r="A9" s="94"/>
      <c r="B9" s="213" t="s">
        <v>89</v>
      </c>
      <c r="C9" s="214"/>
      <c r="D9" s="215" t="s">
        <v>58</v>
      </c>
      <c r="E9" s="132"/>
    </row>
    <row r="10" spans="1:5" x14ac:dyDescent="0.35">
      <c r="A10" s="94"/>
      <c r="B10" s="213" t="s">
        <v>363</v>
      </c>
      <c r="C10" s="214"/>
      <c r="D10" s="215" t="s">
        <v>58</v>
      </c>
      <c r="E10" s="132"/>
    </row>
    <row r="11" spans="1:5" s="242" customFormat="1" x14ac:dyDescent="0.35">
      <c r="A11" s="59"/>
      <c r="B11" s="213" t="s">
        <v>362</v>
      </c>
      <c r="C11" s="215"/>
      <c r="D11" s="215" t="s">
        <v>58</v>
      </c>
      <c r="E11" s="221"/>
    </row>
    <row r="12" spans="1:5" x14ac:dyDescent="0.35">
      <c r="A12" s="94"/>
      <c r="B12" s="213" t="s">
        <v>197</v>
      </c>
      <c r="C12" s="214"/>
      <c r="D12" s="215" t="s">
        <v>58</v>
      </c>
      <c r="E12" s="132"/>
    </row>
    <row r="13" spans="1:5" s="94" customFormat="1" x14ac:dyDescent="0.35">
      <c r="B13" s="212"/>
      <c r="C13" s="216"/>
      <c r="D13" s="132"/>
      <c r="E13" s="132"/>
    </row>
    <row r="14" spans="1:5" x14ac:dyDescent="0.35">
      <c r="E14" s="219"/>
    </row>
    <row r="15" spans="1:5" ht="17.649999999999999" x14ac:dyDescent="0.45">
      <c r="B15" s="154" t="s">
        <v>176</v>
      </c>
      <c r="C15" s="310"/>
      <c r="D15" s="310"/>
      <c r="E15" s="220"/>
    </row>
    <row r="16" spans="1:5" x14ac:dyDescent="0.35">
      <c r="B16" s="70"/>
      <c r="E16" s="219"/>
    </row>
    <row r="17" spans="2:5" x14ac:dyDescent="0.35">
      <c r="B17" s="82" t="s">
        <v>229</v>
      </c>
      <c r="E17" s="219"/>
    </row>
    <row r="18" spans="2:5" x14ac:dyDescent="0.35">
      <c r="B18" s="70" t="s">
        <v>228</v>
      </c>
      <c r="C18" s="81"/>
      <c r="D18" s="85" t="s">
        <v>60</v>
      </c>
      <c r="E18" s="179"/>
    </row>
    <row r="19" spans="2:5" x14ac:dyDescent="0.35">
      <c r="B19" s="237" t="s">
        <v>405</v>
      </c>
      <c r="C19" s="81" t="s">
        <v>51</v>
      </c>
      <c r="D19" s="85" t="s">
        <v>60</v>
      </c>
      <c r="E19" s="179"/>
    </row>
    <row r="20" spans="2:5" x14ac:dyDescent="0.35">
      <c r="B20" s="70" t="s">
        <v>406</v>
      </c>
      <c r="C20" s="81"/>
      <c r="D20" s="85" t="s">
        <v>60</v>
      </c>
      <c r="E20" s="179"/>
    </row>
    <row r="21" spans="2:5" x14ac:dyDescent="0.35">
      <c r="B21" s="70" t="s">
        <v>407</v>
      </c>
      <c r="C21" s="81" t="s">
        <v>51</v>
      </c>
      <c r="D21" s="85" t="s">
        <v>60</v>
      </c>
      <c r="E21" s="179"/>
    </row>
    <row r="22" spans="2:5" x14ac:dyDescent="0.35">
      <c r="B22" s="70" t="s">
        <v>230</v>
      </c>
      <c r="C22" s="81" t="s">
        <v>51</v>
      </c>
      <c r="D22" s="85" t="s">
        <v>60</v>
      </c>
      <c r="E22" s="179"/>
    </row>
    <row r="23" spans="2:5" x14ac:dyDescent="0.35">
      <c r="B23" s="70" t="s">
        <v>83</v>
      </c>
      <c r="C23" s="81"/>
      <c r="D23" s="85" t="s">
        <v>60</v>
      </c>
      <c r="E23" s="179"/>
    </row>
    <row r="24" spans="2:5" x14ac:dyDescent="0.35">
      <c r="B24" s="84" t="s">
        <v>231</v>
      </c>
      <c r="C24" s="167"/>
      <c r="D24" s="89" t="s">
        <v>60</v>
      </c>
      <c r="E24" s="222"/>
    </row>
    <row r="25" spans="2:5" x14ac:dyDescent="0.35">
      <c r="B25" s="70"/>
      <c r="C25" s="81"/>
      <c r="D25" s="85"/>
      <c r="E25" s="179"/>
    </row>
    <row r="26" spans="2:5" x14ac:dyDescent="0.35">
      <c r="B26" s="82" t="s">
        <v>409</v>
      </c>
      <c r="C26" s="83"/>
      <c r="D26" s="88"/>
      <c r="E26" s="223"/>
    </row>
    <row r="27" spans="2:5" x14ac:dyDescent="0.35">
      <c r="B27" s="70" t="s">
        <v>198</v>
      </c>
      <c r="C27" s="81"/>
      <c r="D27" s="85" t="s">
        <v>60</v>
      </c>
      <c r="E27" s="179"/>
    </row>
    <row r="28" spans="2:5" x14ac:dyDescent="0.35">
      <c r="B28" s="70" t="s">
        <v>388</v>
      </c>
      <c r="C28" s="81" t="s">
        <v>51</v>
      </c>
      <c r="D28" s="85" t="s">
        <v>60</v>
      </c>
      <c r="E28" s="179"/>
    </row>
    <row r="29" spans="2:5" x14ac:dyDescent="0.35">
      <c r="B29" s="70" t="s">
        <v>52</v>
      </c>
      <c r="C29" s="81" t="s">
        <v>51</v>
      </c>
      <c r="D29" s="85" t="s">
        <v>60</v>
      </c>
      <c r="E29" s="179"/>
    </row>
    <row r="30" spans="2:5" x14ac:dyDescent="0.35">
      <c r="B30" s="70" t="s">
        <v>389</v>
      </c>
      <c r="C30" s="81"/>
      <c r="D30" s="85" t="s">
        <v>60</v>
      </c>
      <c r="E30" s="179"/>
    </row>
    <row r="31" spans="2:5" x14ac:dyDescent="0.35">
      <c r="B31" s="70" t="s">
        <v>408</v>
      </c>
      <c r="C31" s="81"/>
      <c r="D31" s="85" t="s">
        <v>60</v>
      </c>
      <c r="E31" s="179"/>
    </row>
    <row r="32" spans="2:5" x14ac:dyDescent="0.35">
      <c r="B32" s="70" t="s">
        <v>407</v>
      </c>
      <c r="C32" s="81" t="s">
        <v>51</v>
      </c>
      <c r="D32" s="85" t="s">
        <v>60</v>
      </c>
      <c r="E32" s="179"/>
    </row>
    <row r="33" spans="2:5" x14ac:dyDescent="0.35">
      <c r="B33" s="70" t="s">
        <v>230</v>
      </c>
      <c r="C33" s="81" t="s">
        <v>51</v>
      </c>
      <c r="D33" s="85" t="s">
        <v>60</v>
      </c>
      <c r="E33" s="179"/>
    </row>
    <row r="34" spans="2:5" x14ac:dyDescent="0.35">
      <c r="B34" s="70" t="s">
        <v>83</v>
      </c>
      <c r="C34" s="81"/>
      <c r="D34" s="85" t="s">
        <v>60</v>
      </c>
      <c r="E34" s="179"/>
    </row>
    <row r="35" spans="2:5" x14ac:dyDescent="0.35">
      <c r="B35" s="84" t="s">
        <v>199</v>
      </c>
      <c r="C35" s="167"/>
      <c r="D35" s="89" t="s">
        <v>60</v>
      </c>
      <c r="E35" s="179"/>
    </row>
    <row r="36" spans="2:5" x14ac:dyDescent="0.35">
      <c r="B36" s="70"/>
      <c r="C36" s="81"/>
      <c r="D36" s="85"/>
      <c r="E36" s="179"/>
    </row>
    <row r="37" spans="2:5" x14ac:dyDescent="0.35">
      <c r="B37" s="82" t="s">
        <v>3</v>
      </c>
      <c r="C37" s="83"/>
      <c r="D37" s="88"/>
      <c r="E37" s="179"/>
    </row>
    <row r="38" spans="2:5" x14ac:dyDescent="0.35">
      <c r="B38" s="70" t="s">
        <v>200</v>
      </c>
      <c r="C38" s="81"/>
      <c r="D38" s="85" t="s">
        <v>60</v>
      </c>
      <c r="E38" s="179"/>
    </row>
    <row r="39" spans="2:5" x14ac:dyDescent="0.35">
      <c r="B39" s="70" t="s">
        <v>4</v>
      </c>
      <c r="C39" s="81"/>
      <c r="D39" s="85" t="s">
        <v>60</v>
      </c>
      <c r="E39" s="179"/>
    </row>
    <row r="40" spans="2:5" x14ac:dyDescent="0.35">
      <c r="B40" s="84" t="s">
        <v>201</v>
      </c>
      <c r="C40" s="167"/>
      <c r="D40" s="89" t="s">
        <v>60</v>
      </c>
      <c r="E40" s="179"/>
    </row>
    <row r="41" spans="2:5" x14ac:dyDescent="0.35">
      <c r="B41" s="70"/>
      <c r="C41" s="81"/>
      <c r="D41" s="85"/>
      <c r="E41" s="179"/>
    </row>
  </sheetData>
  <pageMargins left="0.74803149606299213" right="0.74803149606299213" top="0.98425196850393704" bottom="0.98425196850393704" header="0" footer="0"/>
  <pageSetup paperSize="9" scale="96"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2:F61"/>
  <sheetViews>
    <sheetView showGridLines="0" topLeftCell="A3" zoomScaleNormal="100" zoomScaleSheetLayoutView="100" workbookViewId="0">
      <selection activeCell="B16" sqref="B16:F16"/>
    </sheetView>
  </sheetViews>
  <sheetFormatPr defaultColWidth="28.265625" defaultRowHeight="14.25" x14ac:dyDescent="0.45"/>
  <cols>
    <col min="1" max="1" width="2.86328125" style="288" customWidth="1"/>
    <col min="2" max="2" width="57.1328125" style="288" customWidth="1"/>
    <col min="3" max="3" width="4.265625" style="288" customWidth="1"/>
    <col min="4" max="5" width="17.1328125" style="291" customWidth="1"/>
    <col min="6" max="6" width="2.86328125" style="288" customWidth="1"/>
    <col min="7" max="16384" width="28.265625" style="288"/>
  </cols>
  <sheetData>
    <row r="2" spans="1:6" x14ac:dyDescent="0.45">
      <c r="B2" s="232" t="s">
        <v>57</v>
      </c>
    </row>
    <row r="3" spans="1:6" x14ac:dyDescent="0.45">
      <c r="B3" s="142" t="s">
        <v>396</v>
      </c>
      <c r="C3" s="64"/>
      <c r="D3" s="116"/>
    </row>
    <row r="4" spans="1:6" ht="14.65" thickBot="1" x14ac:dyDescent="0.5">
      <c r="A4" s="65"/>
      <c r="B4" s="224"/>
      <c r="C4" s="65"/>
      <c r="D4" s="117"/>
      <c r="E4" s="117"/>
      <c r="F4" s="65"/>
    </row>
    <row r="5" spans="1:6" ht="14.65" thickTop="1" x14ac:dyDescent="0.45">
      <c r="A5" s="159"/>
      <c r="B5" s="173"/>
      <c r="C5" s="159"/>
      <c r="D5" s="168"/>
      <c r="E5" s="168"/>
      <c r="F5" s="159"/>
    </row>
    <row r="6" spans="1:6" s="292" customFormat="1" ht="18" x14ac:dyDescent="0.55000000000000004">
      <c r="B6" s="293" t="s">
        <v>395</v>
      </c>
      <c r="C6" s="294" t="s">
        <v>308</v>
      </c>
      <c r="D6" s="295" t="s">
        <v>308</v>
      </c>
      <c r="E6" s="295" t="s">
        <v>308</v>
      </c>
    </row>
    <row r="7" spans="1:6" x14ac:dyDescent="0.45">
      <c r="B7" s="296" t="s">
        <v>308</v>
      </c>
      <c r="C7" s="297" t="s">
        <v>308</v>
      </c>
      <c r="D7" s="298" t="s">
        <v>311</v>
      </c>
      <c r="E7" s="299" t="s">
        <v>310</v>
      </c>
    </row>
    <row r="8" spans="1:6" x14ac:dyDescent="0.45">
      <c r="B8" s="296"/>
      <c r="C8" s="300"/>
      <c r="D8" s="301"/>
      <c r="E8" s="302"/>
    </row>
    <row r="9" spans="1:6" x14ac:dyDescent="0.45">
      <c r="B9" s="303" t="s">
        <v>385</v>
      </c>
      <c r="C9" s="286" t="s">
        <v>308</v>
      </c>
      <c r="D9" s="287" t="s">
        <v>308</v>
      </c>
      <c r="E9" s="287" t="s">
        <v>308</v>
      </c>
    </row>
    <row r="10" spans="1:6" x14ac:dyDescent="0.45">
      <c r="B10" s="304" t="s">
        <v>383</v>
      </c>
      <c r="C10" s="289" t="s">
        <v>308</v>
      </c>
      <c r="D10" s="290" t="s">
        <v>60</v>
      </c>
      <c r="E10" s="290" t="s">
        <v>60</v>
      </c>
    </row>
    <row r="11" spans="1:6" x14ac:dyDescent="0.45">
      <c r="B11" s="304" t="s">
        <v>384</v>
      </c>
      <c r="C11" s="300"/>
      <c r="D11" s="290" t="s">
        <v>60</v>
      </c>
      <c r="E11" s="290" t="s">
        <v>60</v>
      </c>
    </row>
    <row r="12" spans="1:6" x14ac:dyDescent="0.45">
      <c r="B12" s="296"/>
      <c r="C12" s="300"/>
      <c r="D12" s="301"/>
      <c r="E12" s="302"/>
    </row>
    <row r="13" spans="1:6" x14ac:dyDescent="0.45">
      <c r="B13" s="303" t="s">
        <v>398</v>
      </c>
      <c r="C13" s="286" t="s">
        <v>308</v>
      </c>
      <c r="D13" s="287" t="s">
        <v>308</v>
      </c>
      <c r="E13" s="287" t="s">
        <v>308</v>
      </c>
    </row>
    <row r="14" spans="1:6" x14ac:dyDescent="0.45">
      <c r="B14" s="304" t="s">
        <v>233</v>
      </c>
      <c r="C14" s="289" t="s">
        <v>308</v>
      </c>
      <c r="D14" s="290" t="s">
        <v>60</v>
      </c>
      <c r="E14" s="290" t="s">
        <v>60</v>
      </c>
    </row>
    <row r="15" spans="1:6" x14ac:dyDescent="0.45">
      <c r="B15" s="304" t="s">
        <v>308</v>
      </c>
      <c r="C15" s="286" t="s">
        <v>308</v>
      </c>
      <c r="D15" s="287" t="s">
        <v>308</v>
      </c>
      <c r="E15" s="287" t="s">
        <v>308</v>
      </c>
    </row>
    <row r="16" spans="1:6" x14ac:dyDescent="0.45">
      <c r="B16" s="304" t="s">
        <v>234</v>
      </c>
      <c r="C16" s="289" t="s">
        <v>308</v>
      </c>
      <c r="D16" s="290" t="s">
        <v>60</v>
      </c>
      <c r="E16" s="290" t="s">
        <v>60</v>
      </c>
    </row>
    <row r="17" spans="2:5" x14ac:dyDescent="0.45">
      <c r="B17" s="305" t="s">
        <v>313</v>
      </c>
      <c r="C17" s="306"/>
      <c r="D17" s="307" t="s">
        <v>60</v>
      </c>
      <c r="E17" s="307" t="s">
        <v>60</v>
      </c>
    </row>
    <row r="18" spans="2:5" x14ac:dyDescent="0.45">
      <c r="B18" s="304" t="s">
        <v>400</v>
      </c>
      <c r="C18" s="289"/>
      <c r="D18" s="290" t="s">
        <v>60</v>
      </c>
      <c r="E18" s="290" t="s">
        <v>60</v>
      </c>
    </row>
    <row r="19" spans="2:5" x14ac:dyDescent="0.45">
      <c r="B19" s="308" t="s">
        <v>235</v>
      </c>
      <c r="C19" s="309" t="s">
        <v>309</v>
      </c>
      <c r="D19" s="307" t="s">
        <v>60</v>
      </c>
      <c r="E19" s="307" t="s">
        <v>60</v>
      </c>
    </row>
    <row r="20" spans="2:5" x14ac:dyDescent="0.45">
      <c r="B20" s="304" t="s">
        <v>322</v>
      </c>
      <c r="C20" s="289" t="s">
        <v>308</v>
      </c>
      <c r="D20" s="290" t="s">
        <v>60</v>
      </c>
      <c r="E20" s="290" t="s">
        <v>60</v>
      </c>
    </row>
    <row r="21" spans="2:5" x14ac:dyDescent="0.45">
      <c r="B21" s="304" t="s">
        <v>308</v>
      </c>
      <c r="C21" s="286" t="s">
        <v>308</v>
      </c>
      <c r="D21" s="287" t="s">
        <v>308</v>
      </c>
      <c r="E21" s="287" t="s">
        <v>308</v>
      </c>
    </row>
    <row r="22" spans="2:5" x14ac:dyDescent="0.45">
      <c r="B22" s="308" t="s">
        <v>236</v>
      </c>
      <c r="C22" s="309" t="s">
        <v>309</v>
      </c>
      <c r="D22" s="307" t="s">
        <v>60</v>
      </c>
      <c r="E22" s="307" t="s">
        <v>60</v>
      </c>
    </row>
    <row r="23" spans="2:5" x14ac:dyDescent="0.45">
      <c r="B23" s="304" t="s">
        <v>220</v>
      </c>
      <c r="C23" s="289" t="s">
        <v>308</v>
      </c>
      <c r="D23" s="290" t="s">
        <v>60</v>
      </c>
      <c r="E23" s="290" t="s">
        <v>60</v>
      </c>
    </row>
    <row r="24" spans="2:5" x14ac:dyDescent="0.45">
      <c r="B24" s="304" t="s">
        <v>308</v>
      </c>
      <c r="C24" s="286" t="s">
        <v>308</v>
      </c>
      <c r="D24" s="287" t="s">
        <v>308</v>
      </c>
      <c r="E24" s="287" t="s">
        <v>308</v>
      </c>
    </row>
    <row r="25" spans="2:5" x14ac:dyDescent="0.45">
      <c r="B25" s="304" t="s">
        <v>222</v>
      </c>
      <c r="C25" s="289" t="s">
        <v>308</v>
      </c>
      <c r="D25" s="290" t="s">
        <v>60</v>
      </c>
      <c r="E25" s="290" t="s">
        <v>60</v>
      </c>
    </row>
    <row r="26" spans="2:5" x14ac:dyDescent="0.45">
      <c r="B26" s="304" t="s">
        <v>308</v>
      </c>
      <c r="C26" s="286" t="s">
        <v>308</v>
      </c>
      <c r="D26" s="287" t="s">
        <v>308</v>
      </c>
      <c r="E26" s="287" t="s">
        <v>308</v>
      </c>
    </row>
    <row r="27" spans="2:5" x14ac:dyDescent="0.45">
      <c r="B27" s="303" t="s">
        <v>397</v>
      </c>
      <c r="C27" s="286" t="s">
        <v>308</v>
      </c>
      <c r="D27" s="287" t="s">
        <v>308</v>
      </c>
      <c r="E27" s="287" t="s">
        <v>308</v>
      </c>
    </row>
    <row r="28" spans="2:5" x14ac:dyDescent="0.45">
      <c r="B28" s="304" t="s">
        <v>237</v>
      </c>
      <c r="C28" s="289" t="s">
        <v>308</v>
      </c>
      <c r="D28" s="290" t="s">
        <v>60</v>
      </c>
      <c r="E28" s="290" t="s">
        <v>60</v>
      </c>
    </row>
    <row r="29" spans="2:5" x14ac:dyDescent="0.45">
      <c r="B29" s="304" t="s">
        <v>238</v>
      </c>
      <c r="C29" s="289" t="s">
        <v>308</v>
      </c>
      <c r="D29" s="290" t="s">
        <v>60</v>
      </c>
      <c r="E29" s="290" t="s">
        <v>60</v>
      </c>
    </row>
    <row r="30" spans="2:5" x14ac:dyDescent="0.45">
      <c r="B30" s="304" t="s">
        <v>239</v>
      </c>
      <c r="C30" s="289" t="s">
        <v>308</v>
      </c>
      <c r="D30" s="290" t="s">
        <v>60</v>
      </c>
      <c r="E30" s="290" t="s">
        <v>60</v>
      </c>
    </row>
    <row r="31" spans="2:5" x14ac:dyDescent="0.45">
      <c r="B31" s="304" t="s">
        <v>223</v>
      </c>
      <c r="C31" s="289" t="s">
        <v>308</v>
      </c>
      <c r="D31" s="290" t="s">
        <v>60</v>
      </c>
      <c r="E31" s="290" t="s">
        <v>60</v>
      </c>
    </row>
    <row r="32" spans="2:5" x14ac:dyDescent="0.45">
      <c r="B32" s="304" t="s">
        <v>308</v>
      </c>
      <c r="C32" s="286" t="s">
        <v>308</v>
      </c>
      <c r="D32" s="287" t="s">
        <v>308</v>
      </c>
      <c r="E32" s="287" t="s">
        <v>308</v>
      </c>
    </row>
    <row r="33" spans="2:5" x14ac:dyDescent="0.45">
      <c r="B33" s="304" t="s">
        <v>239</v>
      </c>
      <c r="C33" s="289" t="s">
        <v>308</v>
      </c>
      <c r="D33" s="290" t="s">
        <v>60</v>
      </c>
      <c r="E33" s="290" t="s">
        <v>60</v>
      </c>
    </row>
    <row r="34" spans="2:5" x14ac:dyDescent="0.45">
      <c r="B34" s="305" t="s">
        <v>312</v>
      </c>
      <c r="C34" s="306"/>
      <c r="D34" s="307" t="s">
        <v>60</v>
      </c>
      <c r="E34" s="307" t="s">
        <v>60</v>
      </c>
    </row>
    <row r="35" spans="2:5" x14ac:dyDescent="0.45">
      <c r="B35" s="304" t="s">
        <v>399</v>
      </c>
      <c r="C35" s="289"/>
      <c r="D35" s="290" t="s">
        <v>60</v>
      </c>
      <c r="E35" s="290" t="s">
        <v>60</v>
      </c>
    </row>
    <row r="36" spans="2:5" x14ac:dyDescent="0.45">
      <c r="B36" s="308" t="s">
        <v>240</v>
      </c>
      <c r="C36" s="309" t="s">
        <v>309</v>
      </c>
      <c r="D36" s="307" t="s">
        <v>60</v>
      </c>
      <c r="E36" s="307" t="s">
        <v>60</v>
      </c>
    </row>
    <row r="37" spans="2:5" x14ac:dyDescent="0.45">
      <c r="B37" s="304" t="s">
        <v>241</v>
      </c>
      <c r="C37" s="289" t="s">
        <v>308</v>
      </c>
      <c r="D37" s="290" t="s">
        <v>60</v>
      </c>
      <c r="E37" s="290" t="s">
        <v>60</v>
      </c>
    </row>
    <row r="38" spans="2:5" x14ac:dyDescent="0.45">
      <c r="B38" s="304" t="s">
        <v>308</v>
      </c>
      <c r="C38" s="286" t="s">
        <v>308</v>
      </c>
      <c r="D38" s="287" t="s">
        <v>308</v>
      </c>
      <c r="E38" s="287" t="s">
        <v>308</v>
      </c>
    </row>
    <row r="39" spans="2:5" x14ac:dyDescent="0.45">
      <c r="B39" s="308" t="s">
        <v>242</v>
      </c>
      <c r="C39" s="309" t="s">
        <v>309</v>
      </c>
      <c r="D39" s="307" t="s">
        <v>60</v>
      </c>
      <c r="E39" s="307" t="s">
        <v>60</v>
      </c>
    </row>
    <row r="40" spans="2:5" x14ac:dyDescent="0.45">
      <c r="B40" s="304" t="s">
        <v>221</v>
      </c>
      <c r="C40" s="286" t="s">
        <v>308</v>
      </c>
      <c r="D40" s="290" t="s">
        <v>60</v>
      </c>
      <c r="E40" s="290" t="s">
        <v>60</v>
      </c>
    </row>
    <row r="41" spans="2:5" x14ac:dyDescent="0.45">
      <c r="B41" s="304" t="s">
        <v>308</v>
      </c>
      <c r="C41" s="286" t="s">
        <v>308</v>
      </c>
      <c r="D41" s="287" t="s">
        <v>308</v>
      </c>
      <c r="E41" s="287" t="s">
        <v>308</v>
      </c>
    </row>
    <row r="42" spans="2:5" x14ac:dyDescent="0.45">
      <c r="B42" s="304" t="s">
        <v>224</v>
      </c>
      <c r="C42" s="289" t="s">
        <v>308</v>
      </c>
      <c r="D42" s="290" t="s">
        <v>60</v>
      </c>
      <c r="E42" s="290" t="s">
        <v>60</v>
      </c>
    </row>
    <row r="43" spans="2:5" x14ac:dyDescent="0.45">
      <c r="B43" s="304" t="s">
        <v>308</v>
      </c>
      <c r="C43" s="286" t="s">
        <v>308</v>
      </c>
      <c r="D43" s="287" t="s">
        <v>308</v>
      </c>
      <c r="E43" s="287" t="s">
        <v>308</v>
      </c>
    </row>
    <row r="44" spans="2:5" x14ac:dyDescent="0.45">
      <c r="B44" s="303" t="s">
        <v>386</v>
      </c>
      <c r="C44" s="286" t="s">
        <v>308</v>
      </c>
      <c r="D44" s="287" t="s">
        <v>308</v>
      </c>
      <c r="E44" s="287" t="s">
        <v>308</v>
      </c>
    </row>
    <row r="45" spans="2:5" x14ac:dyDescent="0.45">
      <c r="B45" s="304" t="s">
        <v>243</v>
      </c>
      <c r="C45" s="289" t="s">
        <v>308</v>
      </c>
      <c r="D45" s="290" t="s">
        <v>60</v>
      </c>
      <c r="E45" s="290" t="s">
        <v>60</v>
      </c>
    </row>
    <row r="46" spans="2:5" x14ac:dyDescent="0.45">
      <c r="B46" s="304" t="s">
        <v>401</v>
      </c>
      <c r="C46" s="289" t="s">
        <v>308</v>
      </c>
      <c r="D46" s="290" t="s">
        <v>60</v>
      </c>
      <c r="E46" s="290" t="s">
        <v>60</v>
      </c>
    </row>
    <row r="47" spans="2:5" x14ac:dyDescent="0.45">
      <c r="B47" s="308" t="s">
        <v>244</v>
      </c>
      <c r="C47" s="309" t="s">
        <v>309</v>
      </c>
      <c r="D47" s="307" t="s">
        <v>60</v>
      </c>
      <c r="E47" s="307" t="s">
        <v>60</v>
      </c>
    </row>
    <row r="48" spans="2:5" x14ac:dyDescent="0.45">
      <c r="B48" s="304" t="s">
        <v>248</v>
      </c>
      <c r="C48" s="289" t="s">
        <v>308</v>
      </c>
      <c r="D48" s="290" t="s">
        <v>60</v>
      </c>
      <c r="E48" s="290" t="s">
        <v>60</v>
      </c>
    </row>
    <row r="49" spans="2:5" x14ac:dyDescent="0.45">
      <c r="B49" s="304" t="s">
        <v>308</v>
      </c>
      <c r="C49" s="286" t="s">
        <v>308</v>
      </c>
      <c r="D49" s="287" t="s">
        <v>308</v>
      </c>
      <c r="E49" s="287" t="s">
        <v>308</v>
      </c>
    </row>
    <row r="50" spans="2:5" x14ac:dyDescent="0.45">
      <c r="B50" s="304" t="s">
        <v>245</v>
      </c>
      <c r="C50" s="289" t="s">
        <v>308</v>
      </c>
      <c r="D50" s="290" t="s">
        <v>60</v>
      </c>
      <c r="E50" s="290" t="s">
        <v>60</v>
      </c>
    </row>
    <row r="51" spans="2:5" x14ac:dyDescent="0.45">
      <c r="B51" s="304" t="s">
        <v>246</v>
      </c>
      <c r="C51" s="289" t="s">
        <v>308</v>
      </c>
      <c r="D51" s="290" t="s">
        <v>60</v>
      </c>
      <c r="E51" s="290" t="s">
        <v>60</v>
      </c>
    </row>
    <row r="52" spans="2:5" x14ac:dyDescent="0.45">
      <c r="B52" s="308" t="s">
        <v>247</v>
      </c>
      <c r="C52" s="309" t="s">
        <v>309</v>
      </c>
      <c r="D52" s="307" t="s">
        <v>60</v>
      </c>
      <c r="E52" s="307" t="s">
        <v>60</v>
      </c>
    </row>
    <row r="53" spans="2:5" x14ac:dyDescent="0.45">
      <c r="B53" s="304" t="s">
        <v>249</v>
      </c>
      <c r="C53" s="289" t="s">
        <v>308</v>
      </c>
      <c r="D53" s="290" t="s">
        <v>60</v>
      </c>
      <c r="E53" s="290" t="s">
        <v>60</v>
      </c>
    </row>
    <row r="54" spans="2:5" x14ac:dyDescent="0.45">
      <c r="B54" s="304" t="s">
        <v>308</v>
      </c>
      <c r="C54" s="286" t="s">
        <v>308</v>
      </c>
      <c r="D54" s="287" t="s">
        <v>308</v>
      </c>
      <c r="E54" s="287" t="s">
        <v>308</v>
      </c>
    </row>
    <row r="61" spans="2:5" x14ac:dyDescent="0.45">
      <c r="B61" s="304" t="s">
        <v>308</v>
      </c>
      <c r="C61" s="286" t="s">
        <v>308</v>
      </c>
      <c r="D61" s="287" t="s">
        <v>308</v>
      </c>
      <c r="E61" s="287" t="s">
        <v>308</v>
      </c>
    </row>
  </sheetData>
  <pageMargins left="0.74803149606299213" right="0.74803149606299213" top="0.98425196850393704" bottom="0.98425196850393704" header="0" footer="0"/>
  <pageSetup paperSize="9" scale="78" orientation="portrait"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2:F30"/>
  <sheetViews>
    <sheetView showGridLines="0" zoomScaleNormal="100" zoomScaleSheetLayoutView="100" workbookViewId="0">
      <selection activeCell="B16" sqref="B16:F16"/>
    </sheetView>
  </sheetViews>
  <sheetFormatPr defaultColWidth="28.265625" defaultRowHeight="12.75" x14ac:dyDescent="0.35"/>
  <cols>
    <col min="1" max="1" width="2.86328125" style="4" customWidth="1"/>
    <col min="2" max="2" width="56.86328125" style="4" customWidth="1"/>
    <col min="3" max="3" width="4.265625" style="4" customWidth="1"/>
    <col min="4" max="5" width="17.265625" style="248" customWidth="1"/>
    <col min="6" max="6" width="2.86328125" style="4" customWidth="1"/>
    <col min="7" max="16384" width="28.265625" style="4"/>
  </cols>
  <sheetData>
    <row r="2" spans="1:6" ht="13.15" x14ac:dyDescent="0.35">
      <c r="B2" s="63" t="s">
        <v>57</v>
      </c>
    </row>
    <row r="3" spans="1:6" x14ac:dyDescent="0.35">
      <c r="B3" s="64" t="s">
        <v>396</v>
      </c>
      <c r="C3" s="64"/>
      <c r="D3" s="116"/>
      <c r="E3" s="116"/>
      <c r="F3" s="64"/>
    </row>
    <row r="4" spans="1:6" ht="13.15" thickBot="1" x14ac:dyDescent="0.4">
      <c r="A4" s="65"/>
      <c r="B4" s="65"/>
      <c r="C4" s="65"/>
      <c r="D4" s="117"/>
      <c r="E4" s="117"/>
    </row>
    <row r="5" spans="1:6" ht="13.15" thickTop="1" x14ac:dyDescent="0.35"/>
    <row r="6" spans="1:6" ht="17.649999999999999" x14ac:dyDescent="0.35">
      <c r="B6" s="154" t="s">
        <v>177</v>
      </c>
      <c r="C6" s="155"/>
      <c r="D6" s="171" t="s">
        <v>311</v>
      </c>
      <c r="E6" s="171" t="s">
        <v>310</v>
      </c>
    </row>
    <row r="7" spans="1:6" x14ac:dyDescent="0.35">
      <c r="B7" s="70"/>
      <c r="C7" s="70"/>
      <c r="D7" s="85"/>
    </row>
    <row r="8" spans="1:6" x14ac:dyDescent="0.35">
      <c r="B8" s="82" t="s">
        <v>175</v>
      </c>
      <c r="C8" s="156"/>
      <c r="D8" s="172"/>
    </row>
    <row r="9" spans="1:6" x14ac:dyDescent="0.35">
      <c r="B9" s="70" t="s">
        <v>203</v>
      </c>
      <c r="D9" s="85" t="s">
        <v>60</v>
      </c>
      <c r="E9" s="85" t="s">
        <v>60</v>
      </c>
    </row>
    <row r="10" spans="1:6" x14ac:dyDescent="0.35">
      <c r="B10" s="70" t="s">
        <v>204</v>
      </c>
      <c r="D10" s="85" t="s">
        <v>60</v>
      </c>
      <c r="E10" s="85" t="s">
        <v>60</v>
      </c>
    </row>
    <row r="11" spans="1:6" x14ac:dyDescent="0.35">
      <c r="B11" s="70" t="s">
        <v>205</v>
      </c>
      <c r="D11" s="85" t="s">
        <v>60</v>
      </c>
      <c r="E11" s="85" t="s">
        <v>60</v>
      </c>
    </row>
    <row r="12" spans="1:6" x14ac:dyDescent="0.35">
      <c r="B12" s="70" t="s">
        <v>206</v>
      </c>
      <c r="D12" s="85" t="s">
        <v>60</v>
      </c>
      <c r="E12" s="85" t="s">
        <v>60</v>
      </c>
    </row>
    <row r="13" spans="1:6" x14ac:dyDescent="0.35">
      <c r="B13" s="70" t="s">
        <v>207</v>
      </c>
      <c r="D13" s="85" t="s">
        <v>60</v>
      </c>
      <c r="E13" s="85" t="s">
        <v>60</v>
      </c>
    </row>
    <row r="14" spans="1:6" x14ac:dyDescent="0.35">
      <c r="B14" s="70"/>
      <c r="C14" s="70"/>
      <c r="D14" s="85"/>
    </row>
    <row r="15" spans="1:6" x14ac:dyDescent="0.35">
      <c r="B15" s="82" t="s">
        <v>88</v>
      </c>
      <c r="C15" s="70"/>
      <c r="D15" s="85"/>
    </row>
    <row r="16" spans="1:6" x14ac:dyDescent="0.35">
      <c r="B16" s="70" t="s">
        <v>208</v>
      </c>
      <c r="D16" s="85" t="s">
        <v>60</v>
      </c>
      <c r="E16" s="85" t="s">
        <v>60</v>
      </c>
    </row>
    <row r="17" spans="2:5" x14ac:dyDescent="0.35">
      <c r="B17" s="70" t="s">
        <v>209</v>
      </c>
      <c r="D17" s="85" t="s">
        <v>60</v>
      </c>
      <c r="E17" s="85" t="s">
        <v>60</v>
      </c>
    </row>
    <row r="18" spans="2:5" x14ac:dyDescent="0.35">
      <c r="B18" s="70" t="s">
        <v>210</v>
      </c>
      <c r="D18" s="85" t="s">
        <v>60</v>
      </c>
      <c r="E18" s="85" t="s">
        <v>60</v>
      </c>
    </row>
    <row r="19" spans="2:5" x14ac:dyDescent="0.35">
      <c r="B19" s="70" t="s">
        <v>211</v>
      </c>
      <c r="D19" s="85" t="s">
        <v>60</v>
      </c>
      <c r="E19" s="85" t="s">
        <v>60</v>
      </c>
    </row>
    <row r="20" spans="2:5" x14ac:dyDescent="0.35">
      <c r="B20" s="70" t="s">
        <v>212</v>
      </c>
      <c r="D20" s="85" t="s">
        <v>60</v>
      </c>
      <c r="E20" s="85" t="s">
        <v>60</v>
      </c>
    </row>
    <row r="22" spans="2:5" x14ac:dyDescent="0.35">
      <c r="B22" s="82" t="s">
        <v>91</v>
      </c>
      <c r="C22" s="70"/>
      <c r="D22" s="85"/>
    </row>
    <row r="23" spans="2:5" x14ac:dyDescent="0.35">
      <c r="B23" s="157" t="s">
        <v>92</v>
      </c>
      <c r="C23" s="157"/>
      <c r="D23" s="85" t="s">
        <v>60</v>
      </c>
      <c r="E23" s="85" t="s">
        <v>60</v>
      </c>
    </row>
    <row r="24" spans="2:5" x14ac:dyDescent="0.35">
      <c r="B24" s="157"/>
      <c r="C24" s="157"/>
      <c r="D24" s="85"/>
      <c r="E24" s="85"/>
    </row>
    <row r="25" spans="2:5" s="288" customFormat="1" ht="14.25" x14ac:dyDescent="0.45">
      <c r="B25" s="285" t="s">
        <v>74</v>
      </c>
      <c r="C25" s="286" t="s">
        <v>308</v>
      </c>
      <c r="D25" s="287" t="s">
        <v>308</v>
      </c>
      <c r="E25" s="287" t="s">
        <v>308</v>
      </c>
    </row>
    <row r="26" spans="2:5" s="288" customFormat="1" ht="14.25" x14ac:dyDescent="0.45">
      <c r="B26" s="289" t="s">
        <v>75</v>
      </c>
      <c r="C26" s="289" t="s">
        <v>308</v>
      </c>
      <c r="D26" s="290" t="s">
        <v>60</v>
      </c>
      <c r="E26" s="290" t="s">
        <v>60</v>
      </c>
    </row>
    <row r="27" spans="2:5" s="288" customFormat="1" ht="14.25" x14ac:dyDescent="0.45">
      <c r="B27" s="289" t="s">
        <v>76</v>
      </c>
      <c r="C27" s="289" t="s">
        <v>308</v>
      </c>
      <c r="D27" s="290" t="s">
        <v>60</v>
      </c>
      <c r="E27" s="290" t="s">
        <v>60</v>
      </c>
    </row>
    <row r="28" spans="2:5" s="288" customFormat="1" ht="14.25" x14ac:dyDescent="0.45">
      <c r="B28" s="289" t="s">
        <v>173</v>
      </c>
      <c r="C28" s="289" t="s">
        <v>308</v>
      </c>
      <c r="D28" s="290" t="s">
        <v>60</v>
      </c>
      <c r="E28" s="290" t="s">
        <v>60</v>
      </c>
    </row>
    <row r="29" spans="2:5" s="288" customFormat="1" ht="14.25" x14ac:dyDescent="0.45">
      <c r="B29" s="289" t="s">
        <v>174</v>
      </c>
      <c r="C29" s="289" t="s">
        <v>308</v>
      </c>
      <c r="D29" s="290" t="s">
        <v>60</v>
      </c>
      <c r="E29" s="290" t="s">
        <v>60</v>
      </c>
    </row>
    <row r="30" spans="2:5" s="288" customFormat="1" ht="14.25" x14ac:dyDescent="0.45">
      <c r="B30" s="289" t="s">
        <v>77</v>
      </c>
      <c r="C30" s="289" t="s">
        <v>308</v>
      </c>
      <c r="D30" s="290" t="s">
        <v>60</v>
      </c>
      <c r="E30" s="290" t="s">
        <v>60</v>
      </c>
    </row>
  </sheetData>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8682E-4368-4A00-9A04-2A0EFBAF49DE}">
  <sheetPr>
    <tabColor theme="0"/>
    <pageSetUpPr fitToPage="1"/>
  </sheetPr>
  <dimension ref="A2:F46"/>
  <sheetViews>
    <sheetView showGridLines="0" topLeftCell="A4" zoomScaleNormal="100" zoomScaleSheetLayoutView="100" workbookViewId="0">
      <selection activeCell="B16" sqref="B16:F16"/>
    </sheetView>
  </sheetViews>
  <sheetFormatPr defaultColWidth="28.265625" defaultRowHeight="12.75" x14ac:dyDescent="0.35"/>
  <cols>
    <col min="1" max="1" width="2.86328125" style="4" customWidth="1"/>
    <col min="2" max="2" width="57.3984375" style="4" customWidth="1"/>
    <col min="3" max="3" width="4.265625" style="4" customWidth="1"/>
    <col min="4" max="5" width="17.1328125" style="248" customWidth="1"/>
    <col min="6" max="6" width="2.86328125" style="4" customWidth="1"/>
    <col min="7" max="16384" width="28.265625" style="4"/>
  </cols>
  <sheetData>
    <row r="2" spans="1:6" ht="13.15" x14ac:dyDescent="0.35">
      <c r="B2" s="63" t="s">
        <v>57</v>
      </c>
    </row>
    <row r="3" spans="1:6" x14ac:dyDescent="0.35">
      <c r="B3" s="64" t="s">
        <v>396</v>
      </c>
      <c r="D3" s="116"/>
      <c r="E3" s="116"/>
      <c r="F3" s="64"/>
    </row>
    <row r="4" spans="1:6" ht="13.15" thickBot="1" x14ac:dyDescent="0.4">
      <c r="A4" s="65"/>
      <c r="B4" s="65"/>
      <c r="C4" s="65"/>
      <c r="D4" s="117"/>
      <c r="E4" s="117"/>
      <c r="F4" s="65"/>
    </row>
    <row r="5" spans="1:6" ht="13.15" thickTop="1" x14ac:dyDescent="0.35"/>
    <row r="6" spans="1:6" s="61" customFormat="1" ht="17.649999999999999" x14ac:dyDescent="0.45">
      <c r="B6" s="150" t="s">
        <v>295</v>
      </c>
      <c r="C6" s="150"/>
      <c r="D6" s="169"/>
      <c r="E6" s="169"/>
      <c r="F6" s="151"/>
    </row>
    <row r="7" spans="1:6" x14ac:dyDescent="0.35">
      <c r="B7" s="70"/>
      <c r="D7" s="85"/>
      <c r="E7" s="85"/>
    </row>
    <row r="8" spans="1:6" x14ac:dyDescent="0.35">
      <c r="B8" s="82" t="s">
        <v>259</v>
      </c>
      <c r="C8" s="152"/>
      <c r="D8" s="88"/>
      <c r="E8" s="88"/>
    </row>
    <row r="9" spans="1:6" x14ac:dyDescent="0.35">
      <c r="B9" s="70" t="s">
        <v>60</v>
      </c>
      <c r="D9" s="85"/>
      <c r="E9" s="85" t="s">
        <v>60</v>
      </c>
    </row>
    <row r="10" spans="1:6" x14ac:dyDescent="0.35">
      <c r="B10" s="70" t="s">
        <v>60</v>
      </c>
      <c r="D10" s="85"/>
      <c r="E10" s="85" t="s">
        <v>60</v>
      </c>
    </row>
    <row r="11" spans="1:6" x14ac:dyDescent="0.35">
      <c r="B11" s="70" t="s">
        <v>260</v>
      </c>
      <c r="D11" s="85"/>
      <c r="E11" s="85" t="s">
        <v>60</v>
      </c>
      <c r="F11" s="81"/>
    </row>
    <row r="12" spans="1:6" x14ac:dyDescent="0.35">
      <c r="B12" s="70" t="s">
        <v>60</v>
      </c>
      <c r="D12" s="85"/>
      <c r="E12" s="85" t="s">
        <v>60</v>
      </c>
      <c r="F12" s="81"/>
    </row>
    <row r="13" spans="1:6" x14ac:dyDescent="0.35">
      <c r="B13" s="70"/>
      <c r="D13" s="85"/>
      <c r="E13" s="85"/>
    </row>
    <row r="14" spans="1:6" x14ac:dyDescent="0.35">
      <c r="B14" s="70"/>
      <c r="D14" s="85"/>
      <c r="E14" s="85"/>
    </row>
    <row r="15" spans="1:6" x14ac:dyDescent="0.35">
      <c r="B15" s="70"/>
      <c r="D15" s="85"/>
      <c r="E15" s="85"/>
    </row>
    <row r="16" spans="1:6" x14ac:dyDescent="0.35">
      <c r="B16" s="70"/>
      <c r="D16" s="85"/>
      <c r="F16" s="70"/>
    </row>
    <row r="17" spans="2:6" x14ac:dyDescent="0.35">
      <c r="B17" s="70"/>
      <c r="D17" s="85"/>
      <c r="F17" s="70"/>
    </row>
    <row r="18" spans="2:6" x14ac:dyDescent="0.35">
      <c r="B18" s="70"/>
      <c r="D18" s="85"/>
      <c r="F18" s="70"/>
    </row>
    <row r="19" spans="2:6" x14ac:dyDescent="0.35">
      <c r="B19" s="70"/>
      <c r="D19" s="85"/>
      <c r="F19" s="70"/>
    </row>
    <row r="20" spans="2:6" x14ac:dyDescent="0.35">
      <c r="B20" s="70"/>
      <c r="D20" s="85"/>
      <c r="F20" s="70"/>
    </row>
    <row r="21" spans="2:6" x14ac:dyDescent="0.35">
      <c r="B21" s="70"/>
      <c r="D21" s="85"/>
      <c r="F21" s="70"/>
    </row>
    <row r="22" spans="2:6" x14ac:dyDescent="0.35">
      <c r="B22" s="70"/>
      <c r="D22" s="85"/>
      <c r="F22" s="70"/>
    </row>
    <row r="23" spans="2:6" x14ac:dyDescent="0.35">
      <c r="B23" s="70"/>
      <c r="D23" s="85"/>
      <c r="F23" s="70"/>
    </row>
    <row r="24" spans="2:6" x14ac:dyDescent="0.35">
      <c r="B24" s="70"/>
      <c r="D24" s="85"/>
      <c r="F24" s="70"/>
    </row>
    <row r="25" spans="2:6" x14ac:dyDescent="0.35">
      <c r="B25" s="70"/>
      <c r="D25" s="85"/>
      <c r="F25" s="70"/>
    </row>
    <row r="26" spans="2:6" x14ac:dyDescent="0.35">
      <c r="B26" s="70"/>
      <c r="D26" s="85"/>
      <c r="F26" s="70"/>
    </row>
    <row r="27" spans="2:6" x14ac:dyDescent="0.35">
      <c r="B27" s="70"/>
      <c r="D27" s="85"/>
      <c r="F27" s="70"/>
    </row>
    <row r="28" spans="2:6" x14ac:dyDescent="0.35">
      <c r="B28" s="70"/>
      <c r="D28" s="85"/>
      <c r="F28" s="70"/>
    </row>
    <row r="29" spans="2:6" x14ac:dyDescent="0.35">
      <c r="B29" s="70"/>
      <c r="D29" s="85"/>
      <c r="F29" s="70"/>
    </row>
    <row r="30" spans="2:6" x14ac:dyDescent="0.35">
      <c r="B30" s="70"/>
      <c r="D30" s="85"/>
      <c r="F30" s="70"/>
    </row>
    <row r="31" spans="2:6" x14ac:dyDescent="0.35">
      <c r="B31" s="70"/>
      <c r="D31" s="85"/>
      <c r="F31" s="70"/>
    </row>
    <row r="32" spans="2:6" x14ac:dyDescent="0.35">
      <c r="B32" s="70"/>
      <c r="D32" s="85"/>
      <c r="F32" s="70"/>
    </row>
    <row r="33" spans="2:6" x14ac:dyDescent="0.35">
      <c r="B33" s="70"/>
      <c r="D33" s="85"/>
      <c r="F33" s="70"/>
    </row>
    <row r="34" spans="2:6" x14ac:dyDescent="0.35">
      <c r="B34" s="70"/>
      <c r="D34" s="85"/>
      <c r="F34" s="70"/>
    </row>
    <row r="35" spans="2:6" x14ac:dyDescent="0.35">
      <c r="B35" s="70"/>
      <c r="D35" s="85"/>
      <c r="F35" s="70"/>
    </row>
    <row r="36" spans="2:6" x14ac:dyDescent="0.35">
      <c r="B36" s="70"/>
      <c r="D36" s="85"/>
      <c r="F36" s="70"/>
    </row>
    <row r="37" spans="2:6" x14ac:dyDescent="0.35">
      <c r="B37" s="70"/>
      <c r="D37" s="85"/>
      <c r="F37" s="70"/>
    </row>
    <row r="38" spans="2:6" x14ac:dyDescent="0.35">
      <c r="B38" s="70"/>
      <c r="D38" s="85"/>
      <c r="F38" s="70"/>
    </row>
    <row r="39" spans="2:6" x14ac:dyDescent="0.35">
      <c r="B39" s="70"/>
      <c r="D39" s="85"/>
      <c r="F39" s="70"/>
    </row>
    <row r="40" spans="2:6" x14ac:dyDescent="0.35">
      <c r="B40" s="70"/>
      <c r="D40" s="85"/>
      <c r="F40" s="70"/>
    </row>
    <row r="41" spans="2:6" x14ac:dyDescent="0.35">
      <c r="B41" s="70"/>
      <c r="D41" s="85"/>
      <c r="F41" s="70"/>
    </row>
    <row r="42" spans="2:6" x14ac:dyDescent="0.35">
      <c r="B42" s="70"/>
      <c r="D42" s="85"/>
      <c r="E42" s="85"/>
    </row>
    <row r="43" spans="2:6" x14ac:dyDescent="0.35">
      <c r="B43" s="153"/>
      <c r="D43" s="170"/>
      <c r="E43" s="170"/>
    </row>
    <row r="45" spans="2:6" ht="14.25" x14ac:dyDescent="0.45">
      <c r="C45" s="5"/>
    </row>
    <row r="46" spans="2:6" ht="14.25" x14ac:dyDescent="0.45">
      <c r="C46" s="5"/>
    </row>
  </sheetData>
  <pageMargins left="0.74803149606299213" right="0.74803149606299213" top="0.98425196850393704" bottom="0.98425196850393704" header="0" footer="0"/>
  <pageSetup paperSize="9" scale="84" orientation="portrait" r:id="rId1"/>
  <headerFooter alignWithMargins="0">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pageSetUpPr fitToPage="1"/>
  </sheetPr>
  <dimension ref="A1:G33"/>
  <sheetViews>
    <sheetView showGridLines="0" zoomScaleNormal="100" zoomScaleSheetLayoutView="100" workbookViewId="0">
      <selection activeCell="B16" sqref="B16:F16"/>
    </sheetView>
  </sheetViews>
  <sheetFormatPr defaultColWidth="3.265625" defaultRowHeight="12.75" x14ac:dyDescent="0.35"/>
  <cols>
    <col min="1" max="1" width="2.86328125" style="4" customWidth="1"/>
    <col min="2" max="2" width="0.1328125" style="4" customWidth="1"/>
    <col min="3" max="3" width="58.1328125" style="4" customWidth="1"/>
    <col min="4" max="5" width="16.86328125" style="248" customWidth="1"/>
    <col min="6" max="6" width="3.3984375" style="242" customWidth="1"/>
    <col min="7" max="7" width="17.1328125" style="242" customWidth="1"/>
    <col min="8" max="248" width="9.1328125" style="242" customWidth="1"/>
    <col min="249" max="251" width="0" style="242" hidden="1" customWidth="1"/>
    <col min="252" max="252" width="0.265625" style="242" customWidth="1"/>
    <col min="253" max="253" width="0.1328125" style="242" customWidth="1"/>
    <col min="254" max="254" width="53.59765625" style="242" customWidth="1"/>
    <col min="255" max="255" width="18.265625" style="242" customWidth="1"/>
    <col min="256" max="16384" width="3.265625" style="242"/>
  </cols>
  <sheetData>
    <row r="1" spans="1:7" x14ac:dyDescent="0.35">
      <c r="F1" s="4"/>
      <c r="G1" s="4"/>
    </row>
    <row r="2" spans="1:7" ht="13.15" x14ac:dyDescent="0.35">
      <c r="C2" s="244" t="s">
        <v>57</v>
      </c>
      <c r="D2" s="111"/>
      <c r="F2" s="4"/>
      <c r="G2" s="4"/>
    </row>
    <row r="3" spans="1:7" x14ac:dyDescent="0.35">
      <c r="C3" s="246" t="s">
        <v>396</v>
      </c>
      <c r="D3" s="246"/>
      <c r="E3" s="246"/>
      <c r="F3" s="246"/>
      <c r="G3" s="246"/>
    </row>
    <row r="4" spans="1:7" ht="13.15" thickBot="1" x14ac:dyDescent="0.4">
      <c r="A4" s="2"/>
      <c r="B4" s="2"/>
      <c r="C4" s="2"/>
      <c r="D4" s="86"/>
      <c r="E4" s="86"/>
      <c r="F4" s="86"/>
    </row>
    <row r="5" spans="1:7" ht="13.15" thickTop="1" x14ac:dyDescent="0.35">
      <c r="F5" s="248"/>
    </row>
    <row r="6" spans="1:7" s="6" customFormat="1" ht="17.649999999999999" x14ac:dyDescent="0.45">
      <c r="A6" s="60"/>
      <c r="B6" s="60"/>
      <c r="C6" s="209" t="s">
        <v>66</v>
      </c>
      <c r="D6" s="210"/>
      <c r="E6" s="210"/>
    </row>
    <row r="7" spans="1:7" x14ac:dyDescent="0.35">
      <c r="A7" s="3"/>
      <c r="B7" s="3"/>
      <c r="C7" s="3"/>
      <c r="D7" s="87"/>
      <c r="E7" s="87"/>
    </row>
    <row r="8" spans="1:7" ht="13.15" x14ac:dyDescent="0.35">
      <c r="C8" s="244" t="s">
        <v>213</v>
      </c>
    </row>
    <row r="9" spans="1:7" x14ac:dyDescent="0.35">
      <c r="C9" s="245"/>
      <c r="D9" s="112" t="s">
        <v>195</v>
      </c>
      <c r="E9" s="113" t="s">
        <v>196</v>
      </c>
    </row>
    <row r="10" spans="1:7" ht="18" customHeight="1" x14ac:dyDescent="0.35">
      <c r="B10" s="247"/>
      <c r="C10" s="240" t="s">
        <v>306</v>
      </c>
      <c r="D10" s="114" t="s">
        <v>58</v>
      </c>
      <c r="E10" s="100" t="s">
        <v>58</v>
      </c>
    </row>
    <row r="11" spans="1:7" ht="18" customHeight="1" x14ac:dyDescent="0.35">
      <c r="B11" s="241"/>
      <c r="C11" s="240" t="s">
        <v>254</v>
      </c>
      <c r="D11" s="114" t="s">
        <v>58</v>
      </c>
      <c r="E11" s="100" t="s">
        <v>58</v>
      </c>
    </row>
    <row r="12" spans="1:7" ht="18" customHeight="1" x14ac:dyDescent="0.35">
      <c r="B12" s="241"/>
      <c r="C12" s="240" t="s">
        <v>98</v>
      </c>
      <c r="D12" s="114" t="s">
        <v>58</v>
      </c>
      <c r="E12" s="100" t="s">
        <v>58</v>
      </c>
    </row>
    <row r="13" spans="1:7" ht="18" customHeight="1" x14ac:dyDescent="0.35">
      <c r="B13" s="241"/>
      <c r="C13" s="240" t="s">
        <v>255</v>
      </c>
      <c r="D13" s="114" t="s">
        <v>58</v>
      </c>
      <c r="E13" s="100" t="s">
        <v>58</v>
      </c>
    </row>
    <row r="14" spans="1:7" ht="18" customHeight="1" x14ac:dyDescent="0.35">
      <c r="B14" s="241"/>
      <c r="C14" s="240" t="s">
        <v>256</v>
      </c>
      <c r="D14" s="114" t="s">
        <v>58</v>
      </c>
      <c r="E14" s="100" t="s">
        <v>58</v>
      </c>
    </row>
    <row r="15" spans="1:7" ht="18" customHeight="1" x14ac:dyDescent="0.35">
      <c r="B15" s="241"/>
      <c r="C15" s="240" t="s">
        <v>302</v>
      </c>
      <c r="D15" s="114" t="s">
        <v>58</v>
      </c>
      <c r="E15" s="100" t="s">
        <v>58</v>
      </c>
    </row>
    <row r="16" spans="1:7" ht="18" customHeight="1" x14ac:dyDescent="0.35">
      <c r="B16" s="241"/>
      <c r="C16" s="240" t="s">
        <v>303</v>
      </c>
      <c r="D16" s="114" t="s">
        <v>58</v>
      </c>
      <c r="E16" s="100" t="s">
        <v>58</v>
      </c>
    </row>
    <row r="17" spans="2:7" ht="18" customHeight="1" x14ac:dyDescent="0.35">
      <c r="B17" s="241"/>
      <c r="C17" s="240" t="s">
        <v>96</v>
      </c>
      <c r="D17" s="102" t="s">
        <v>58</v>
      </c>
      <c r="E17" s="284" t="str">
        <f t="shared" ref="E17:E26" si="0">D17</f>
        <v>[●]</v>
      </c>
    </row>
    <row r="18" spans="2:7" ht="18" customHeight="1" x14ac:dyDescent="0.35">
      <c r="B18" s="241"/>
      <c r="C18" s="240" t="s">
        <v>97</v>
      </c>
      <c r="D18" s="102" t="s">
        <v>58</v>
      </c>
      <c r="E18" s="284" t="str">
        <f>D18</f>
        <v>[●]</v>
      </c>
    </row>
    <row r="19" spans="2:7" ht="18" customHeight="1" x14ac:dyDescent="0.35">
      <c r="B19" s="241"/>
      <c r="C19" s="240" t="s">
        <v>304</v>
      </c>
      <c r="D19" s="102" t="s">
        <v>58</v>
      </c>
      <c r="E19" s="284" t="str">
        <f t="shared" si="0"/>
        <v>[●]</v>
      </c>
    </row>
    <row r="20" spans="2:7" ht="18" customHeight="1" x14ac:dyDescent="0.35">
      <c r="B20" s="241"/>
      <c r="C20" s="240" t="s">
        <v>5</v>
      </c>
      <c r="D20" s="102" t="s">
        <v>58</v>
      </c>
      <c r="E20" s="284" t="str">
        <f t="shared" si="0"/>
        <v>[●]</v>
      </c>
    </row>
    <row r="21" spans="2:7" ht="18" customHeight="1" x14ac:dyDescent="0.35">
      <c r="B21" s="241"/>
      <c r="C21" s="240" t="s">
        <v>215</v>
      </c>
      <c r="D21" s="102" t="s">
        <v>58</v>
      </c>
      <c r="E21" s="284" t="str">
        <f t="shared" si="0"/>
        <v>[●]</v>
      </c>
    </row>
    <row r="22" spans="2:7" ht="18" customHeight="1" x14ac:dyDescent="0.35">
      <c r="B22" s="241"/>
      <c r="C22" s="240" t="s">
        <v>216</v>
      </c>
      <c r="D22" s="102" t="s">
        <v>58</v>
      </c>
      <c r="E22" s="284" t="str">
        <f t="shared" si="0"/>
        <v>[●]</v>
      </c>
    </row>
    <row r="23" spans="2:7" ht="18" customHeight="1" x14ac:dyDescent="0.35">
      <c r="B23" s="241"/>
      <c r="C23" s="240" t="s">
        <v>218</v>
      </c>
      <c r="D23" s="102" t="s">
        <v>58</v>
      </c>
      <c r="E23" s="284" t="str">
        <f t="shared" si="0"/>
        <v>[●]</v>
      </c>
    </row>
    <row r="24" spans="2:7" ht="18" customHeight="1" x14ac:dyDescent="0.35">
      <c r="B24" s="241"/>
      <c r="C24" s="240" t="s">
        <v>217</v>
      </c>
      <c r="D24" s="102" t="s">
        <v>58</v>
      </c>
      <c r="E24" s="284" t="str">
        <f t="shared" si="0"/>
        <v>[●]</v>
      </c>
    </row>
    <row r="25" spans="2:7" ht="18" customHeight="1" x14ac:dyDescent="0.35">
      <c r="B25" s="241"/>
      <c r="C25" s="240" t="s">
        <v>225</v>
      </c>
      <c r="D25" s="102" t="s">
        <v>58</v>
      </c>
      <c r="E25" s="284" t="str">
        <f t="shared" si="0"/>
        <v>[●]</v>
      </c>
      <c r="G25" s="59"/>
    </row>
    <row r="26" spans="2:7" ht="18" customHeight="1" x14ac:dyDescent="0.35">
      <c r="B26" s="241"/>
      <c r="C26" s="240" t="s">
        <v>226</v>
      </c>
      <c r="D26" s="102" t="s">
        <v>58</v>
      </c>
      <c r="E26" s="284" t="str">
        <f t="shared" si="0"/>
        <v>[●]</v>
      </c>
      <c r="G26" s="59"/>
    </row>
    <row r="27" spans="2:7" ht="18" customHeight="1" x14ac:dyDescent="0.35">
      <c r="B27" s="247"/>
      <c r="C27" s="240" t="s">
        <v>305</v>
      </c>
      <c r="D27" s="115" t="s">
        <v>58</v>
      </c>
      <c r="E27" s="284" t="str">
        <f>D27</f>
        <v>[●]</v>
      </c>
      <c r="G27" s="59"/>
    </row>
    <row r="28" spans="2:7" ht="12.75" customHeight="1" x14ac:dyDescent="0.35">
      <c r="G28" s="59"/>
    </row>
    <row r="29" spans="2:7" ht="12.75" customHeight="1" x14ac:dyDescent="0.35">
      <c r="G29" s="59"/>
    </row>
    <row r="30" spans="2:7" ht="12.75" customHeight="1" x14ac:dyDescent="0.35">
      <c r="D30" s="242"/>
      <c r="G30" s="59"/>
    </row>
    <row r="31" spans="2:7" ht="12.75" customHeight="1" x14ac:dyDescent="0.35">
      <c r="G31" s="59"/>
    </row>
    <row r="32" spans="2:7" x14ac:dyDescent="0.35">
      <c r="B32" s="243"/>
      <c r="D32" s="242"/>
      <c r="G32" s="59"/>
    </row>
    <row r="33" spans="7:7" x14ac:dyDescent="0.35">
      <c r="G33" s="59"/>
    </row>
  </sheetData>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P57"/>
  <sheetViews>
    <sheetView showGridLines="0" zoomScaleNormal="100" zoomScaleSheetLayoutView="100" workbookViewId="0">
      <selection activeCell="B16" sqref="B16:F16"/>
    </sheetView>
  </sheetViews>
  <sheetFormatPr defaultColWidth="15.73046875" defaultRowHeight="12.75" x14ac:dyDescent="0.35"/>
  <cols>
    <col min="1" max="1" width="1.86328125" style="94" customWidth="1"/>
    <col min="2" max="3" width="15.73046875" style="4"/>
    <col min="4" max="4" width="11.3984375" style="248" bestFit="1" customWidth="1"/>
    <col min="5" max="5" width="15.73046875" style="248"/>
    <col min="6" max="6" width="4.73046875" style="248" bestFit="1" customWidth="1"/>
    <col min="7" max="7" width="7.73046875" style="248" bestFit="1" customWidth="1"/>
    <col min="8" max="8" width="4.73046875" style="248" bestFit="1" customWidth="1"/>
    <col min="9" max="11" width="7.3984375" style="248" bestFit="1" customWidth="1"/>
    <col min="12" max="12" width="14" style="248" bestFit="1" customWidth="1"/>
    <col min="13" max="16384" width="15.73046875" style="4"/>
  </cols>
  <sheetData>
    <row r="2" spans="1:12" ht="13.15" x14ac:dyDescent="0.35">
      <c r="B2" s="63" t="s">
        <v>57</v>
      </c>
    </row>
    <row r="3" spans="1:12" x14ac:dyDescent="0.35">
      <c r="B3" s="64" t="s">
        <v>396</v>
      </c>
      <c r="D3" s="116"/>
      <c r="E3" s="116"/>
      <c r="F3" s="116"/>
      <c r="G3" s="116"/>
    </row>
    <row r="4" spans="1:12" ht="13.15" thickBot="1" x14ac:dyDescent="0.4">
      <c r="B4" s="65"/>
      <c r="C4" s="65"/>
      <c r="D4" s="117"/>
      <c r="E4" s="117"/>
      <c r="F4" s="117"/>
      <c r="G4" s="117"/>
      <c r="H4" s="117"/>
      <c r="I4" s="117"/>
      <c r="J4" s="117"/>
      <c r="K4" s="117"/>
      <c r="L4" s="117"/>
    </row>
    <row r="5" spans="1:12" ht="13.15" thickTop="1" x14ac:dyDescent="0.35"/>
    <row r="6" spans="1:12" ht="13.15" x14ac:dyDescent="0.35">
      <c r="B6" s="90" t="s">
        <v>334</v>
      </c>
      <c r="C6" s="79"/>
      <c r="D6" s="118"/>
      <c r="E6" s="118"/>
      <c r="F6" s="118"/>
      <c r="G6" s="118"/>
      <c r="H6" s="118"/>
      <c r="I6" s="118"/>
      <c r="J6" s="108"/>
      <c r="K6" s="108"/>
      <c r="L6" s="108"/>
    </row>
    <row r="7" spans="1:12" s="13" customFormat="1" ht="24.4" x14ac:dyDescent="0.35">
      <c r="A7" s="95"/>
      <c r="B7" s="250" t="s">
        <v>47</v>
      </c>
      <c r="C7" s="250" t="s">
        <v>13</v>
      </c>
      <c r="D7" s="58" t="s">
        <v>257</v>
      </c>
      <c r="E7" s="58" t="s">
        <v>46</v>
      </c>
      <c r="F7" s="58" t="s">
        <v>7</v>
      </c>
      <c r="G7" s="58" t="s">
        <v>8</v>
      </c>
      <c r="H7" s="58" t="s">
        <v>7</v>
      </c>
      <c r="I7" s="58" t="s">
        <v>9</v>
      </c>
      <c r="J7" s="58" t="s">
        <v>10</v>
      </c>
      <c r="K7" s="58" t="s">
        <v>219</v>
      </c>
    </row>
    <row r="8" spans="1:12" x14ac:dyDescent="0.35">
      <c r="B8" s="66" t="s">
        <v>73</v>
      </c>
      <c r="C8" s="67"/>
      <c r="D8" s="119"/>
      <c r="E8" s="120"/>
      <c r="F8" s="121"/>
      <c r="G8" s="122"/>
      <c r="H8" s="121"/>
      <c r="I8" s="123"/>
      <c r="J8" s="124"/>
      <c r="L8" s="4"/>
    </row>
    <row r="9" spans="1:12" x14ac:dyDescent="0.35">
      <c r="B9" s="67" t="s">
        <v>14</v>
      </c>
      <c r="C9" s="67" t="s">
        <v>314</v>
      </c>
      <c r="D9" s="125" t="s">
        <v>58</v>
      </c>
      <c r="E9" s="125" t="s">
        <v>58</v>
      </c>
      <c r="F9" s="125" t="s">
        <v>202</v>
      </c>
      <c r="G9" s="125" t="s">
        <v>58</v>
      </c>
      <c r="H9" s="125" t="s">
        <v>202</v>
      </c>
      <c r="I9" s="125" t="s">
        <v>58</v>
      </c>
      <c r="J9" s="125" t="s">
        <v>58</v>
      </c>
      <c r="K9" s="125" t="s">
        <v>202</v>
      </c>
      <c r="L9" s="4"/>
    </row>
    <row r="10" spans="1:12" x14ac:dyDescent="0.35">
      <c r="B10" s="67" t="s">
        <v>67</v>
      </c>
      <c r="C10" s="67" t="s">
        <v>315</v>
      </c>
      <c r="D10" s="125" t="s">
        <v>58</v>
      </c>
      <c r="E10" s="125" t="s">
        <v>58</v>
      </c>
      <c r="F10" s="125" t="s">
        <v>202</v>
      </c>
      <c r="G10" s="125" t="s">
        <v>58</v>
      </c>
      <c r="H10" s="125" t="s">
        <v>202</v>
      </c>
      <c r="I10" s="125" t="s">
        <v>58</v>
      </c>
      <c r="J10" s="125" t="s">
        <v>58</v>
      </c>
      <c r="K10" s="125" t="s">
        <v>202</v>
      </c>
      <c r="L10" s="4"/>
    </row>
    <row r="11" spans="1:12" x14ac:dyDescent="0.35">
      <c r="B11" s="67" t="s">
        <v>68</v>
      </c>
      <c r="C11" s="67" t="s">
        <v>316</v>
      </c>
      <c r="D11" s="125" t="s">
        <v>58</v>
      </c>
      <c r="E11" s="125" t="s">
        <v>58</v>
      </c>
      <c r="F11" s="125" t="s">
        <v>202</v>
      </c>
      <c r="G11" s="125" t="s">
        <v>58</v>
      </c>
      <c r="H11" s="125" t="s">
        <v>202</v>
      </c>
      <c r="I11" s="125" t="s">
        <v>58</v>
      </c>
      <c r="J11" s="125" t="s">
        <v>58</v>
      </c>
      <c r="K11" s="125" t="s">
        <v>202</v>
      </c>
      <c r="L11" s="4"/>
    </row>
    <row r="12" spans="1:12" x14ac:dyDescent="0.35">
      <c r="B12" s="67" t="s">
        <v>69</v>
      </c>
      <c r="C12" s="67" t="s">
        <v>318</v>
      </c>
      <c r="D12" s="125" t="s">
        <v>58</v>
      </c>
      <c r="E12" s="125" t="s">
        <v>58</v>
      </c>
      <c r="F12" s="125" t="s">
        <v>202</v>
      </c>
      <c r="G12" s="125" t="s">
        <v>58</v>
      </c>
      <c r="H12" s="125" t="s">
        <v>202</v>
      </c>
      <c r="I12" s="125" t="s">
        <v>58</v>
      </c>
      <c r="J12" s="125" t="s">
        <v>58</v>
      </c>
      <c r="K12" s="125" t="s">
        <v>202</v>
      </c>
      <c r="L12" s="4"/>
    </row>
    <row r="13" spans="1:12" x14ac:dyDescent="0.35">
      <c r="B13" s="67" t="s">
        <v>70</v>
      </c>
      <c r="C13" s="67" t="s">
        <v>319</v>
      </c>
      <c r="D13" s="125" t="s">
        <v>58</v>
      </c>
      <c r="E13" s="125" t="s">
        <v>58</v>
      </c>
      <c r="F13" s="125" t="s">
        <v>202</v>
      </c>
      <c r="G13" s="125" t="s">
        <v>58</v>
      </c>
      <c r="H13" s="125" t="s">
        <v>202</v>
      </c>
      <c r="I13" s="125" t="s">
        <v>58</v>
      </c>
      <c r="J13" s="125" t="s">
        <v>58</v>
      </c>
      <c r="K13" s="125" t="s">
        <v>202</v>
      </c>
      <c r="L13" s="4"/>
    </row>
    <row r="14" spans="1:12" x14ac:dyDescent="0.35">
      <c r="B14" s="67" t="s">
        <v>71</v>
      </c>
      <c r="C14" s="67" t="s">
        <v>320</v>
      </c>
      <c r="D14" s="125" t="s">
        <v>58</v>
      </c>
      <c r="E14" s="125" t="s">
        <v>58</v>
      </c>
      <c r="F14" s="125" t="s">
        <v>202</v>
      </c>
      <c r="G14" s="125" t="s">
        <v>58</v>
      </c>
      <c r="H14" s="125" t="s">
        <v>202</v>
      </c>
      <c r="I14" s="125" t="s">
        <v>58</v>
      </c>
      <c r="J14" s="125" t="s">
        <v>58</v>
      </c>
      <c r="K14" s="125" t="s">
        <v>202</v>
      </c>
      <c r="L14" s="4"/>
    </row>
    <row r="15" spans="1:12" x14ac:dyDescent="0.35">
      <c r="B15" s="67" t="s">
        <v>72</v>
      </c>
      <c r="C15" s="67" t="s">
        <v>15</v>
      </c>
      <c r="D15" s="125" t="s">
        <v>58</v>
      </c>
      <c r="E15" s="125" t="s">
        <v>58</v>
      </c>
      <c r="F15" s="125" t="s">
        <v>202</v>
      </c>
      <c r="G15" s="125" t="s">
        <v>58</v>
      </c>
      <c r="H15" s="125" t="s">
        <v>202</v>
      </c>
      <c r="I15" s="125" t="s">
        <v>58</v>
      </c>
      <c r="J15" s="125" t="s">
        <v>58</v>
      </c>
      <c r="K15" s="125" t="s">
        <v>202</v>
      </c>
      <c r="L15" s="4"/>
    </row>
    <row r="16" spans="1:12" x14ac:dyDescent="0.35">
      <c r="B16" s="69"/>
      <c r="C16" s="75" t="s">
        <v>2</v>
      </c>
      <c r="D16" s="126"/>
      <c r="E16" s="127"/>
      <c r="F16" s="128"/>
      <c r="G16" s="127"/>
      <c r="H16" s="129"/>
      <c r="I16" s="126"/>
      <c r="J16" s="126"/>
      <c r="K16" s="126"/>
      <c r="L16" s="4"/>
    </row>
    <row r="17" spans="1:12" x14ac:dyDescent="0.35">
      <c r="A17" s="96"/>
    </row>
    <row r="18" spans="1:12" x14ac:dyDescent="0.35">
      <c r="B18" s="91" t="s">
        <v>307</v>
      </c>
      <c r="C18" s="71" t="s">
        <v>58</v>
      </c>
    </row>
    <row r="19" spans="1:12" x14ac:dyDescent="0.35">
      <c r="B19" s="92" t="s">
        <v>232</v>
      </c>
      <c r="C19" s="72" t="s">
        <v>58</v>
      </c>
    </row>
    <row r="20" spans="1:12" x14ac:dyDescent="0.35">
      <c r="B20" s="93" t="s">
        <v>54</v>
      </c>
      <c r="C20" s="73" t="s">
        <v>58</v>
      </c>
    </row>
    <row r="21" spans="1:12" x14ac:dyDescent="0.35">
      <c r="B21" s="77"/>
      <c r="C21" s="68"/>
    </row>
    <row r="22" spans="1:12" x14ac:dyDescent="0.35">
      <c r="C22" s="74"/>
    </row>
    <row r="23" spans="1:12" ht="13.15" x14ac:dyDescent="0.35">
      <c r="B23" s="79" t="s">
        <v>335</v>
      </c>
      <c r="C23" s="79"/>
      <c r="D23" s="118"/>
      <c r="E23" s="118"/>
      <c r="F23" s="118"/>
      <c r="G23" s="118"/>
      <c r="H23" s="118"/>
      <c r="I23" s="118"/>
      <c r="J23" s="108"/>
      <c r="K23" s="108"/>
      <c r="L23" s="108"/>
    </row>
    <row r="24" spans="1:12" s="13" customFormat="1" ht="24.4" x14ac:dyDescent="0.35">
      <c r="A24" s="95"/>
      <c r="B24" s="250" t="s">
        <v>6</v>
      </c>
      <c r="C24" s="250"/>
      <c r="D24" s="58"/>
      <c r="E24" s="58" t="s">
        <v>258</v>
      </c>
      <c r="F24" s="58" t="s">
        <v>7</v>
      </c>
      <c r="G24" s="58" t="s">
        <v>8</v>
      </c>
      <c r="H24" s="58" t="s">
        <v>7</v>
      </c>
      <c r="I24" s="58" t="s">
        <v>9</v>
      </c>
      <c r="J24" s="58" t="s">
        <v>10</v>
      </c>
      <c r="K24" s="58" t="s">
        <v>219</v>
      </c>
      <c r="L24" s="58" t="s">
        <v>263</v>
      </c>
    </row>
    <row r="25" spans="1:12" ht="24.75" customHeight="1" x14ac:dyDescent="0.35">
      <c r="B25" s="327" t="s">
        <v>379</v>
      </c>
      <c r="C25" s="327"/>
      <c r="D25" s="327"/>
      <c r="E25" s="125" t="s">
        <v>58</v>
      </c>
      <c r="F25" s="125" t="s">
        <v>202</v>
      </c>
      <c r="G25" s="125" t="s">
        <v>58</v>
      </c>
      <c r="H25" s="125" t="s">
        <v>202</v>
      </c>
      <c r="I25" s="125" t="s">
        <v>58</v>
      </c>
      <c r="J25" s="125" t="s">
        <v>58</v>
      </c>
      <c r="K25" s="125" t="s">
        <v>202</v>
      </c>
      <c r="L25" s="97" t="s">
        <v>202</v>
      </c>
    </row>
    <row r="26" spans="1:12" ht="24.75" customHeight="1" x14ac:dyDescent="0.35">
      <c r="B26" s="328" t="s">
        <v>380</v>
      </c>
      <c r="C26" s="328"/>
      <c r="D26" s="328"/>
      <c r="E26" s="125" t="s">
        <v>58</v>
      </c>
      <c r="F26" s="125" t="s">
        <v>202</v>
      </c>
      <c r="G26" s="125" t="s">
        <v>58</v>
      </c>
      <c r="H26" s="125" t="s">
        <v>202</v>
      </c>
      <c r="I26" s="125" t="s">
        <v>58</v>
      </c>
      <c r="J26" s="125" t="s">
        <v>58</v>
      </c>
      <c r="K26" s="125" t="s">
        <v>202</v>
      </c>
      <c r="L26" s="97" t="s">
        <v>202</v>
      </c>
    </row>
    <row r="27" spans="1:12" ht="20.25" customHeight="1" x14ac:dyDescent="0.35">
      <c r="B27" s="328" t="s">
        <v>381</v>
      </c>
      <c r="C27" s="328"/>
      <c r="D27" s="328"/>
      <c r="E27" s="125" t="s">
        <v>58</v>
      </c>
      <c r="F27" s="125" t="s">
        <v>202</v>
      </c>
      <c r="G27" s="125" t="s">
        <v>58</v>
      </c>
      <c r="H27" s="125" t="s">
        <v>202</v>
      </c>
      <c r="I27" s="125" t="s">
        <v>58</v>
      </c>
      <c r="J27" s="125" t="s">
        <v>58</v>
      </c>
      <c r="K27" s="125" t="s">
        <v>202</v>
      </c>
      <c r="L27" s="97" t="s">
        <v>202</v>
      </c>
    </row>
    <row r="28" spans="1:12" ht="20.25" customHeight="1" x14ac:dyDescent="0.35">
      <c r="B28" s="328" t="s">
        <v>418</v>
      </c>
      <c r="C28" s="328"/>
      <c r="D28" s="328"/>
      <c r="E28" s="125" t="s">
        <v>58</v>
      </c>
      <c r="F28" s="125" t="s">
        <v>202</v>
      </c>
      <c r="G28" s="125" t="s">
        <v>58</v>
      </c>
      <c r="H28" s="125" t="s">
        <v>202</v>
      </c>
      <c r="I28" s="125" t="s">
        <v>58</v>
      </c>
      <c r="J28" s="125" t="s">
        <v>58</v>
      </c>
      <c r="K28" s="125" t="s">
        <v>202</v>
      </c>
      <c r="L28" s="97" t="s">
        <v>202</v>
      </c>
    </row>
    <row r="29" spans="1:12" ht="20.25" customHeight="1" x14ac:dyDescent="0.35">
      <c r="B29" s="328" t="s">
        <v>419</v>
      </c>
      <c r="C29" s="328"/>
      <c r="D29" s="328"/>
      <c r="E29" s="125" t="s">
        <v>58</v>
      </c>
      <c r="F29" s="125" t="s">
        <v>202</v>
      </c>
      <c r="G29" s="125" t="s">
        <v>58</v>
      </c>
      <c r="H29" s="125" t="s">
        <v>202</v>
      </c>
      <c r="I29" s="125" t="s">
        <v>58</v>
      </c>
      <c r="J29" s="125" t="s">
        <v>58</v>
      </c>
      <c r="K29" s="125" t="s">
        <v>202</v>
      </c>
      <c r="L29" s="97" t="s">
        <v>202</v>
      </c>
    </row>
    <row r="30" spans="1:12" ht="20.25" customHeight="1" x14ac:dyDescent="0.35">
      <c r="B30" s="328" t="s">
        <v>420</v>
      </c>
      <c r="C30" s="328"/>
      <c r="D30" s="328"/>
      <c r="E30" s="125" t="s">
        <v>58</v>
      </c>
      <c r="F30" s="125" t="s">
        <v>202</v>
      </c>
      <c r="G30" s="125" t="s">
        <v>58</v>
      </c>
      <c r="H30" s="125" t="s">
        <v>202</v>
      </c>
      <c r="I30" s="125" t="s">
        <v>58</v>
      </c>
      <c r="J30" s="125" t="s">
        <v>58</v>
      </c>
      <c r="K30" s="125" t="s">
        <v>202</v>
      </c>
      <c r="L30" s="97" t="s">
        <v>202</v>
      </c>
    </row>
    <row r="31" spans="1:12" ht="15" customHeight="1" x14ac:dyDescent="0.35">
      <c r="B31" s="329" t="s">
        <v>382</v>
      </c>
      <c r="C31" s="329"/>
      <c r="D31" s="329"/>
      <c r="E31" s="125" t="s">
        <v>58</v>
      </c>
      <c r="F31" s="125" t="s">
        <v>202</v>
      </c>
      <c r="G31" s="125" t="s">
        <v>58</v>
      </c>
      <c r="H31" s="125" t="s">
        <v>202</v>
      </c>
      <c r="I31" s="125" t="s">
        <v>58</v>
      </c>
      <c r="J31" s="125" t="s">
        <v>58</v>
      </c>
      <c r="K31" s="125" t="s">
        <v>202</v>
      </c>
      <c r="L31" s="97" t="s">
        <v>202</v>
      </c>
    </row>
    <row r="32" spans="1:12" x14ac:dyDescent="0.35">
      <c r="B32" s="75" t="s">
        <v>2</v>
      </c>
      <c r="C32" s="75"/>
      <c r="D32" s="130"/>
      <c r="E32" s="131" t="s">
        <v>58</v>
      </c>
      <c r="F32" s="131" t="s">
        <v>202</v>
      </c>
      <c r="G32" s="131" t="s">
        <v>58</v>
      </c>
      <c r="H32" s="131" t="s">
        <v>202</v>
      </c>
      <c r="I32" s="131" t="s">
        <v>58</v>
      </c>
      <c r="J32" s="131" t="s">
        <v>58</v>
      </c>
      <c r="K32" s="131" t="s">
        <v>202</v>
      </c>
      <c r="L32" s="98" t="s">
        <v>202</v>
      </c>
    </row>
    <row r="33" spans="1:16" x14ac:dyDescent="0.35">
      <c r="A33" s="76"/>
      <c r="B33" s="77"/>
      <c r="C33" s="77"/>
      <c r="D33" s="132"/>
      <c r="E33" s="132"/>
      <c r="F33" s="125"/>
      <c r="G33" s="125"/>
      <c r="H33" s="125"/>
      <c r="I33" s="125"/>
      <c r="J33" s="125"/>
      <c r="K33" s="125"/>
      <c r="L33" s="125"/>
    </row>
    <row r="35" spans="1:16" ht="13.15" x14ac:dyDescent="0.35">
      <c r="B35" s="79" t="s">
        <v>336</v>
      </c>
      <c r="C35" s="62"/>
      <c r="D35" s="108"/>
      <c r="E35" s="108"/>
      <c r="F35" s="108"/>
      <c r="G35" s="108"/>
      <c r="H35" s="108"/>
      <c r="I35" s="108"/>
      <c r="J35" s="133"/>
      <c r="K35" s="108"/>
      <c r="L35" s="108"/>
    </row>
    <row r="36" spans="1:16" s="13" customFormat="1" ht="24.4" x14ac:dyDescent="0.35">
      <c r="A36" s="95"/>
      <c r="B36" s="250" t="s">
        <v>317</v>
      </c>
      <c r="C36" s="250" t="s">
        <v>48</v>
      </c>
      <c r="D36" s="58"/>
      <c r="E36" s="58" t="s">
        <v>258</v>
      </c>
      <c r="F36" s="58" t="s">
        <v>7</v>
      </c>
      <c r="G36" s="58" t="s">
        <v>8</v>
      </c>
      <c r="H36" s="58" t="s">
        <v>7</v>
      </c>
      <c r="I36" s="58" t="s">
        <v>9</v>
      </c>
      <c r="J36" s="58" t="s">
        <v>10</v>
      </c>
      <c r="K36" s="58" t="s">
        <v>219</v>
      </c>
      <c r="L36" s="58" t="s">
        <v>263</v>
      </c>
      <c r="M36" s="4"/>
      <c r="N36" s="4"/>
      <c r="O36" s="4"/>
      <c r="P36" s="4"/>
    </row>
    <row r="37" spans="1:16" x14ac:dyDescent="0.35">
      <c r="B37" s="67" t="s">
        <v>14</v>
      </c>
      <c r="C37" s="67" t="s">
        <v>179</v>
      </c>
      <c r="D37" s="119"/>
      <c r="E37" s="125" t="s">
        <v>58</v>
      </c>
      <c r="F37" s="125" t="s">
        <v>202</v>
      </c>
      <c r="G37" s="125" t="s">
        <v>58</v>
      </c>
      <c r="H37" s="125" t="s">
        <v>202</v>
      </c>
      <c r="I37" s="125" t="s">
        <v>58</v>
      </c>
      <c r="J37" s="125" t="s">
        <v>58</v>
      </c>
      <c r="K37" s="125" t="s">
        <v>202</v>
      </c>
      <c r="L37" s="97" t="s">
        <v>202</v>
      </c>
    </row>
    <row r="38" spans="1:16" x14ac:dyDescent="0.35">
      <c r="B38" s="67" t="s">
        <v>179</v>
      </c>
      <c r="C38" s="67" t="s">
        <v>180</v>
      </c>
      <c r="D38" s="119"/>
      <c r="E38" s="125" t="s">
        <v>58</v>
      </c>
      <c r="F38" s="125" t="s">
        <v>202</v>
      </c>
      <c r="G38" s="125" t="s">
        <v>58</v>
      </c>
      <c r="H38" s="125" t="s">
        <v>202</v>
      </c>
      <c r="I38" s="125" t="s">
        <v>58</v>
      </c>
      <c r="J38" s="125" t="s">
        <v>58</v>
      </c>
      <c r="K38" s="125" t="s">
        <v>202</v>
      </c>
      <c r="L38" s="97" t="s">
        <v>202</v>
      </c>
    </row>
    <row r="39" spans="1:16" x14ac:dyDescent="0.35">
      <c r="B39" s="67" t="s">
        <v>180</v>
      </c>
      <c r="C39" s="67" t="s">
        <v>181</v>
      </c>
      <c r="D39" s="119"/>
      <c r="E39" s="125" t="s">
        <v>58</v>
      </c>
      <c r="F39" s="125" t="s">
        <v>202</v>
      </c>
      <c r="G39" s="125" t="s">
        <v>58</v>
      </c>
      <c r="H39" s="125" t="s">
        <v>202</v>
      </c>
      <c r="I39" s="125" t="s">
        <v>58</v>
      </c>
      <c r="J39" s="125" t="s">
        <v>58</v>
      </c>
      <c r="K39" s="125" t="s">
        <v>202</v>
      </c>
      <c r="L39" s="97" t="s">
        <v>202</v>
      </c>
    </row>
    <row r="40" spans="1:16" x14ac:dyDescent="0.35">
      <c r="B40" s="67" t="s">
        <v>181</v>
      </c>
      <c r="C40" s="67" t="s">
        <v>182</v>
      </c>
      <c r="D40" s="119"/>
      <c r="E40" s="125" t="s">
        <v>58</v>
      </c>
      <c r="F40" s="125" t="s">
        <v>202</v>
      </c>
      <c r="G40" s="125" t="s">
        <v>58</v>
      </c>
      <c r="H40" s="125" t="s">
        <v>202</v>
      </c>
      <c r="I40" s="125" t="s">
        <v>58</v>
      </c>
      <c r="J40" s="125" t="s">
        <v>58</v>
      </c>
      <c r="K40" s="125" t="s">
        <v>202</v>
      </c>
      <c r="L40" s="97" t="s">
        <v>202</v>
      </c>
    </row>
    <row r="41" spans="1:16" x14ac:dyDescent="0.35">
      <c r="B41" s="67" t="s">
        <v>182</v>
      </c>
      <c r="C41" s="67" t="s">
        <v>183</v>
      </c>
      <c r="D41" s="119"/>
      <c r="E41" s="125" t="s">
        <v>58</v>
      </c>
      <c r="F41" s="125" t="s">
        <v>202</v>
      </c>
      <c r="G41" s="125" t="s">
        <v>58</v>
      </c>
      <c r="H41" s="125" t="s">
        <v>202</v>
      </c>
      <c r="I41" s="125" t="s">
        <v>58</v>
      </c>
      <c r="J41" s="125" t="s">
        <v>58</v>
      </c>
      <c r="K41" s="125" t="s">
        <v>202</v>
      </c>
      <c r="L41" s="97" t="s">
        <v>202</v>
      </c>
    </row>
    <row r="42" spans="1:16" x14ac:dyDescent="0.35">
      <c r="B42" s="67" t="s">
        <v>183</v>
      </c>
      <c r="C42" s="67" t="s">
        <v>184</v>
      </c>
      <c r="D42" s="119"/>
      <c r="E42" s="125" t="s">
        <v>58</v>
      </c>
      <c r="F42" s="125" t="s">
        <v>202</v>
      </c>
      <c r="G42" s="125" t="s">
        <v>58</v>
      </c>
      <c r="H42" s="125" t="s">
        <v>202</v>
      </c>
      <c r="I42" s="125" t="s">
        <v>58</v>
      </c>
      <c r="J42" s="125" t="s">
        <v>58</v>
      </c>
      <c r="K42" s="125" t="s">
        <v>202</v>
      </c>
      <c r="L42" s="97" t="s">
        <v>202</v>
      </c>
    </row>
    <row r="43" spans="1:16" x14ac:dyDescent="0.35">
      <c r="B43" s="67" t="s">
        <v>184</v>
      </c>
      <c r="C43" s="67" t="s">
        <v>185</v>
      </c>
      <c r="D43" s="119"/>
      <c r="E43" s="125" t="s">
        <v>58</v>
      </c>
      <c r="F43" s="125" t="s">
        <v>202</v>
      </c>
      <c r="G43" s="125" t="s">
        <v>58</v>
      </c>
      <c r="H43" s="125" t="s">
        <v>202</v>
      </c>
      <c r="I43" s="125" t="s">
        <v>58</v>
      </c>
      <c r="J43" s="125" t="s">
        <v>58</v>
      </c>
      <c r="K43" s="125" t="s">
        <v>202</v>
      </c>
      <c r="L43" s="97" t="s">
        <v>202</v>
      </c>
    </row>
    <row r="44" spans="1:16" x14ac:dyDescent="0.35">
      <c r="B44" s="67" t="s">
        <v>185</v>
      </c>
      <c r="C44" s="67" t="s">
        <v>186</v>
      </c>
      <c r="D44" s="119"/>
      <c r="E44" s="125" t="s">
        <v>58</v>
      </c>
      <c r="F44" s="125" t="s">
        <v>202</v>
      </c>
      <c r="G44" s="125" t="s">
        <v>58</v>
      </c>
      <c r="H44" s="125" t="s">
        <v>202</v>
      </c>
      <c r="I44" s="125" t="s">
        <v>58</v>
      </c>
      <c r="J44" s="125" t="s">
        <v>58</v>
      </c>
      <c r="K44" s="125" t="s">
        <v>202</v>
      </c>
      <c r="L44" s="97" t="s">
        <v>202</v>
      </c>
    </row>
    <row r="45" spans="1:16" x14ac:dyDescent="0.35">
      <c r="B45" s="67" t="s">
        <v>186</v>
      </c>
      <c r="C45" s="67" t="s">
        <v>187</v>
      </c>
      <c r="D45" s="119"/>
      <c r="E45" s="125" t="s">
        <v>58</v>
      </c>
      <c r="F45" s="125" t="s">
        <v>202</v>
      </c>
      <c r="G45" s="125" t="s">
        <v>58</v>
      </c>
      <c r="H45" s="125" t="s">
        <v>202</v>
      </c>
      <c r="I45" s="125" t="s">
        <v>58</v>
      </c>
      <c r="J45" s="125" t="s">
        <v>58</v>
      </c>
      <c r="K45" s="125" t="s">
        <v>202</v>
      </c>
      <c r="L45" s="97" t="s">
        <v>202</v>
      </c>
    </row>
    <row r="46" spans="1:16" x14ac:dyDescent="0.35">
      <c r="B46" s="67" t="s">
        <v>187</v>
      </c>
      <c r="C46" s="67" t="s">
        <v>188</v>
      </c>
      <c r="D46" s="119"/>
      <c r="E46" s="125" t="s">
        <v>58</v>
      </c>
      <c r="F46" s="125" t="s">
        <v>202</v>
      </c>
      <c r="G46" s="125" t="s">
        <v>58</v>
      </c>
      <c r="H46" s="125" t="s">
        <v>202</v>
      </c>
      <c r="I46" s="125" t="s">
        <v>58</v>
      </c>
      <c r="J46" s="125" t="s">
        <v>58</v>
      </c>
      <c r="K46" s="125" t="s">
        <v>202</v>
      </c>
      <c r="L46" s="97" t="s">
        <v>202</v>
      </c>
    </row>
    <row r="47" spans="1:16" x14ac:dyDescent="0.35">
      <c r="B47" s="67" t="s">
        <v>188</v>
      </c>
      <c r="C47" s="67" t="s">
        <v>189</v>
      </c>
      <c r="D47" s="119"/>
      <c r="E47" s="125" t="s">
        <v>58</v>
      </c>
      <c r="F47" s="125" t="s">
        <v>202</v>
      </c>
      <c r="G47" s="125" t="s">
        <v>58</v>
      </c>
      <c r="H47" s="125" t="s">
        <v>202</v>
      </c>
      <c r="I47" s="125" t="s">
        <v>58</v>
      </c>
      <c r="J47" s="125" t="s">
        <v>58</v>
      </c>
      <c r="K47" s="125" t="s">
        <v>202</v>
      </c>
      <c r="L47" s="97" t="s">
        <v>202</v>
      </c>
    </row>
    <row r="48" spans="1:16" x14ac:dyDescent="0.35">
      <c r="B48" s="67" t="s">
        <v>189</v>
      </c>
      <c r="C48" s="67" t="s">
        <v>190</v>
      </c>
      <c r="D48" s="119"/>
      <c r="E48" s="125" t="s">
        <v>58</v>
      </c>
      <c r="F48" s="125" t="s">
        <v>202</v>
      </c>
      <c r="G48" s="125" t="s">
        <v>58</v>
      </c>
      <c r="H48" s="125" t="s">
        <v>202</v>
      </c>
      <c r="I48" s="125" t="s">
        <v>58</v>
      </c>
      <c r="J48" s="125" t="s">
        <v>58</v>
      </c>
      <c r="K48" s="125" t="s">
        <v>202</v>
      </c>
      <c r="L48" s="97" t="s">
        <v>202</v>
      </c>
    </row>
    <row r="49" spans="2:12" x14ac:dyDescent="0.35">
      <c r="B49" s="67" t="s">
        <v>190</v>
      </c>
      <c r="C49" s="67" t="s">
        <v>191</v>
      </c>
      <c r="D49" s="119"/>
      <c r="E49" s="125" t="s">
        <v>58</v>
      </c>
      <c r="F49" s="125" t="s">
        <v>202</v>
      </c>
      <c r="G49" s="125" t="s">
        <v>58</v>
      </c>
      <c r="H49" s="125" t="s">
        <v>202</v>
      </c>
      <c r="I49" s="125" t="s">
        <v>58</v>
      </c>
      <c r="J49" s="125" t="s">
        <v>58</v>
      </c>
      <c r="K49" s="125" t="s">
        <v>202</v>
      </c>
      <c r="L49" s="97" t="s">
        <v>202</v>
      </c>
    </row>
    <row r="50" spans="2:12" x14ac:dyDescent="0.35">
      <c r="B50" s="67" t="s">
        <v>191</v>
      </c>
      <c r="C50" s="67" t="s">
        <v>192</v>
      </c>
      <c r="D50" s="119"/>
      <c r="E50" s="125" t="s">
        <v>58</v>
      </c>
      <c r="F50" s="125" t="s">
        <v>202</v>
      </c>
      <c r="G50" s="125" t="s">
        <v>58</v>
      </c>
      <c r="H50" s="125" t="s">
        <v>202</v>
      </c>
      <c r="I50" s="125" t="s">
        <v>58</v>
      </c>
      <c r="J50" s="125" t="s">
        <v>58</v>
      </c>
      <c r="K50" s="125" t="s">
        <v>202</v>
      </c>
      <c r="L50" s="97" t="s">
        <v>202</v>
      </c>
    </row>
    <row r="51" spans="2:12" x14ac:dyDescent="0.35">
      <c r="B51" s="67" t="s">
        <v>192</v>
      </c>
      <c r="C51" s="67" t="s">
        <v>15</v>
      </c>
      <c r="D51" s="119"/>
      <c r="E51" s="125" t="s">
        <v>58</v>
      </c>
      <c r="F51" s="125" t="s">
        <v>202</v>
      </c>
      <c r="G51" s="125" t="s">
        <v>58</v>
      </c>
      <c r="H51" s="125" t="s">
        <v>202</v>
      </c>
      <c r="I51" s="125" t="s">
        <v>58</v>
      </c>
      <c r="J51" s="125" t="s">
        <v>58</v>
      </c>
      <c r="K51" s="125" t="s">
        <v>202</v>
      </c>
      <c r="L51" s="97" t="s">
        <v>202</v>
      </c>
    </row>
    <row r="52" spans="2:12" x14ac:dyDescent="0.35">
      <c r="B52" s="67" t="s">
        <v>11</v>
      </c>
      <c r="C52" s="67"/>
      <c r="D52" s="119"/>
      <c r="E52" s="125" t="s">
        <v>58</v>
      </c>
      <c r="F52" s="125" t="s">
        <v>202</v>
      </c>
      <c r="G52" s="125" t="s">
        <v>58</v>
      </c>
      <c r="H52" s="125" t="s">
        <v>202</v>
      </c>
      <c r="I52" s="125" t="s">
        <v>58</v>
      </c>
      <c r="J52" s="125" t="s">
        <v>58</v>
      </c>
      <c r="K52" s="125" t="s">
        <v>202</v>
      </c>
      <c r="L52" s="97" t="s">
        <v>202</v>
      </c>
    </row>
    <row r="53" spans="2:12" x14ac:dyDescent="0.35">
      <c r="B53" s="78"/>
      <c r="C53" s="75" t="s">
        <v>2</v>
      </c>
      <c r="D53" s="130"/>
      <c r="E53" s="131" t="s">
        <v>58</v>
      </c>
      <c r="F53" s="131" t="s">
        <v>202</v>
      </c>
      <c r="G53" s="131" t="s">
        <v>58</v>
      </c>
      <c r="H53" s="131" t="s">
        <v>202</v>
      </c>
      <c r="I53" s="131" t="s">
        <v>58</v>
      </c>
      <c r="J53" s="131" t="s">
        <v>58</v>
      </c>
      <c r="K53" s="131" t="s">
        <v>202</v>
      </c>
      <c r="L53" s="98" t="s">
        <v>202</v>
      </c>
    </row>
    <row r="55" spans="2:12" x14ac:dyDescent="0.35">
      <c r="B55" s="225" t="s">
        <v>55</v>
      </c>
      <c r="C55" s="226" t="s">
        <v>58</v>
      </c>
    </row>
    <row r="56" spans="2:12" x14ac:dyDescent="0.35">
      <c r="B56" s="227" t="s">
        <v>232</v>
      </c>
      <c r="C56" s="228" t="s">
        <v>58</v>
      </c>
    </row>
    <row r="57" spans="2:12" x14ac:dyDescent="0.35">
      <c r="B57" s="229" t="s">
        <v>54</v>
      </c>
      <c r="C57" s="230" t="s">
        <v>58</v>
      </c>
    </row>
  </sheetData>
  <mergeCells count="7">
    <mergeCell ref="B25:D25"/>
    <mergeCell ref="B26:D26"/>
    <mergeCell ref="B27:D27"/>
    <mergeCell ref="B30:D30"/>
    <mergeCell ref="B31:D31"/>
    <mergeCell ref="B28:D28"/>
    <mergeCell ref="B29:D29"/>
  </mergeCells>
  <pageMargins left="0.74803149606299213" right="0.74803149606299213" top="0.98425196850393704" bottom="0.98425196850393704" header="0" footer="0"/>
  <pageSetup paperSize="9" scale="75" orientation="portrait" r:id="rId1"/>
  <headerFooter alignWithMargins="0">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0BC3616707FE449FA78B4C52B234D4" ma:contentTypeVersion="16" ma:contentTypeDescription="Een nieuw document maken." ma:contentTypeScope="" ma:versionID="196101e03ec9f0b761b7b0a9f619c941">
  <xsd:schema xmlns:xsd="http://www.w3.org/2001/XMLSchema" xmlns:xs="http://www.w3.org/2001/XMLSchema" xmlns:p="http://schemas.microsoft.com/office/2006/metadata/properties" xmlns:ns2="76b51883-24f6-4c19-b76c-d68615e6ee5f" xmlns:ns3="733a9ea3-010f-4bb2-94a1-1f55540a863e" xmlns:ns4="9b0a3ab3-b750-4cce-8b9e-b14e591cf0fe" targetNamespace="http://schemas.microsoft.com/office/2006/metadata/properties" ma:root="true" ma:fieldsID="a248b5e035bebb017b52ee94601a9923" ns2:_="" ns3:_="" ns4:_="">
    <xsd:import namespace="76b51883-24f6-4c19-b76c-d68615e6ee5f"/>
    <xsd:import namespace="733a9ea3-010f-4bb2-94a1-1f55540a863e"/>
    <xsd:import namespace="9b0a3ab3-b750-4cce-8b9e-b14e591cf0f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51883-24f6-4c19-b76c-d68615e6ee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9a625d85-7187-442e-a78d-a1961a4b355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33a9ea3-010f-4bb2-94a1-1f55540a863e"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0a3ab3-b750-4cce-8b9e-b14e591cf0f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8dee32b-26a6-421b-a449-beef8921997c}" ma:internalName="TaxCatchAll" ma:showField="CatchAllData" ma:web="9b0a3ab3-b750-4cce-8b9e-b14e591cf0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b51883-24f6-4c19-b76c-d68615e6ee5f">
      <Terms xmlns="http://schemas.microsoft.com/office/infopath/2007/PartnerControls"/>
    </lcf76f155ced4ddcb4097134ff3c332f>
    <TaxCatchAll xmlns="9b0a3ab3-b750-4cce-8b9e-b14e591cf0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E14BE6-4A33-4028-97D6-85BCB490CA0C}"/>
</file>

<file path=customXml/itemProps2.xml><?xml version="1.0" encoding="utf-8"?>
<ds:datastoreItem xmlns:ds="http://schemas.openxmlformats.org/officeDocument/2006/customXml" ds:itemID="{D728254C-C28F-4DAA-A46C-10CF406E9476}">
  <ds:schemaRefs>
    <ds:schemaRef ds:uri="http://purl.org/dc/terms/"/>
    <ds:schemaRef ds:uri="http://purl.org/dc/elements/1.1/"/>
    <ds:schemaRef ds:uri="19164df7-12b2-4a8b-a51e-c6442991bba9"/>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8535C2E-E0FF-4086-8F2B-A8308913BD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36</vt:i4>
      </vt:variant>
      <vt:variant>
        <vt:lpstr>Benoemde bereiken</vt:lpstr>
      </vt:variant>
      <vt:variant>
        <vt:i4>36</vt:i4>
      </vt:variant>
    </vt:vector>
  </HeadingPairs>
  <TitlesOfParts>
    <vt:vector size="72" baseType="lpstr">
      <vt:lpstr>Changes</vt:lpstr>
      <vt:lpstr>Title</vt:lpstr>
      <vt:lpstr>Table of Contents</vt:lpstr>
      <vt:lpstr>KeyDates-PortfolioOverview</vt:lpstr>
      <vt:lpstr>Foreclosures Stats</vt:lpstr>
      <vt:lpstr>Performance Ratios</vt:lpstr>
      <vt:lpstr>Transaction Specific Info</vt:lpstr>
      <vt:lpstr>Strat 1</vt:lpstr>
      <vt:lpstr>Delinq. Strat 3-4</vt:lpstr>
      <vt:lpstr>Strat 5-6</vt:lpstr>
      <vt:lpstr>Strat 7-8</vt:lpstr>
      <vt:lpstr>Strat 9</vt:lpstr>
      <vt:lpstr>Strat 10</vt:lpstr>
      <vt:lpstr>Strat 8b</vt:lpstr>
      <vt:lpstr>Strat 9a</vt:lpstr>
      <vt:lpstr>Strat 9b</vt:lpstr>
      <vt:lpstr>Strat 11</vt:lpstr>
      <vt:lpstr>Strat 12</vt:lpstr>
      <vt:lpstr>Strat 10b</vt:lpstr>
      <vt:lpstr>Strat 11b</vt:lpstr>
      <vt:lpstr>Strat 12a</vt:lpstr>
      <vt:lpstr>Strat 12b</vt:lpstr>
      <vt:lpstr>Strat 13a</vt:lpstr>
      <vt:lpstr>Strat 13b</vt:lpstr>
      <vt:lpstr>Strat 13</vt:lpstr>
      <vt:lpstr>Strat 14-16</vt:lpstr>
      <vt:lpstr>Strat 17</vt:lpstr>
      <vt:lpstr>Strat 18-21</vt:lpstr>
      <vt:lpstr>Strat 22</vt:lpstr>
      <vt:lpstr>Strat 22-23</vt:lpstr>
      <vt:lpstr>Strat 25</vt:lpstr>
      <vt:lpstr>Strat 24-26</vt:lpstr>
      <vt:lpstr>Strat 28</vt:lpstr>
      <vt:lpstr>Strat 27</vt:lpstr>
      <vt:lpstr>Glossary</vt:lpstr>
      <vt:lpstr>Contact Info</vt:lpstr>
      <vt:lpstr>Changes!Afdrukbereik</vt:lpstr>
      <vt:lpstr>'Contact Info'!Afdrukbereik</vt:lpstr>
      <vt:lpstr>'Delinq. Strat 3-4'!Afdrukbereik</vt:lpstr>
      <vt:lpstr>'Foreclosures Stats'!Afdrukbereik</vt:lpstr>
      <vt:lpstr>Glossary!Afdrukbereik</vt:lpstr>
      <vt:lpstr>'KeyDates-PortfolioOverview'!Afdrukbereik</vt:lpstr>
      <vt:lpstr>'Performance Ratios'!Afdrukbereik</vt:lpstr>
      <vt:lpstr>'Strat 1'!Afdrukbereik</vt:lpstr>
      <vt:lpstr>'Strat 10'!Afdrukbereik</vt:lpstr>
      <vt:lpstr>'Strat 10b'!Afdrukbereik</vt:lpstr>
      <vt:lpstr>'Strat 11'!Afdrukbereik</vt:lpstr>
      <vt:lpstr>'Strat 11b'!Afdrukbereik</vt:lpstr>
      <vt:lpstr>'Strat 12'!Afdrukbereik</vt:lpstr>
      <vt:lpstr>'Strat 12a'!Afdrukbereik</vt:lpstr>
      <vt:lpstr>'Strat 12b'!Afdrukbereik</vt:lpstr>
      <vt:lpstr>'Strat 13'!Afdrukbereik</vt:lpstr>
      <vt:lpstr>'Strat 13a'!Afdrukbereik</vt:lpstr>
      <vt:lpstr>'Strat 13b'!Afdrukbereik</vt:lpstr>
      <vt:lpstr>'Strat 14-16'!Afdrukbereik</vt:lpstr>
      <vt:lpstr>'Strat 17'!Afdrukbereik</vt:lpstr>
      <vt:lpstr>'Strat 18-21'!Afdrukbereik</vt:lpstr>
      <vt:lpstr>'Strat 22'!Afdrukbereik</vt:lpstr>
      <vt:lpstr>'Strat 22-23'!Afdrukbereik</vt:lpstr>
      <vt:lpstr>'Strat 24-26'!Afdrukbereik</vt:lpstr>
      <vt:lpstr>'Strat 25'!Afdrukbereik</vt:lpstr>
      <vt:lpstr>'Strat 27'!Afdrukbereik</vt:lpstr>
      <vt:lpstr>'Strat 28'!Afdrukbereik</vt:lpstr>
      <vt:lpstr>'Strat 5-6'!Afdrukbereik</vt:lpstr>
      <vt:lpstr>'Strat 7-8'!Afdrukbereik</vt:lpstr>
      <vt:lpstr>'Strat 8b'!Afdrukbereik</vt:lpstr>
      <vt:lpstr>'Strat 9'!Afdrukbereik</vt:lpstr>
      <vt:lpstr>'Strat 9a'!Afdrukbereik</vt:lpstr>
      <vt:lpstr>'Strat 9b'!Afdrukbereik</vt:lpstr>
      <vt:lpstr>'Table of Contents'!Afdrukbereik</vt:lpstr>
      <vt:lpstr>Title!Afdrukbereik</vt:lpstr>
      <vt:lpstr>'Transaction Specific Info'!Afdrukbereik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Rob Koning</cp:lastModifiedBy>
  <cp:lastPrinted>2022-03-25T11:08:42Z</cp:lastPrinted>
  <dcterms:created xsi:type="dcterms:W3CDTF">2011-10-07T13:18:25Z</dcterms:created>
  <dcterms:modified xsi:type="dcterms:W3CDTF">2022-04-05T09:37:45Z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0x0101005F0BC3616707FE449FA78B4C52B234D4</vt:lpwstr>
  </property>
</Properties>
</file>