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24226"/>
  <mc:AlternateContent xmlns:mc="http://schemas.openxmlformats.org/markup-compatibility/2006">
    <mc:Choice Requires="x15">
      <x15ac:absPath xmlns:x15ac="http://schemas.microsoft.com/office/spreadsheetml/2010/11/ac" url="https://nvbonline-my.sharepoint.com/personal/koning_nvb_nl/Documents/My Documents/DSA standaard BTL/"/>
    </mc:Choice>
  </mc:AlternateContent>
  <xr:revisionPtr revIDLastSave="0" documentId="8_{F5C6B53C-6FAF-4D32-890C-C4C886F2F6ED}" xr6:coauthVersionLast="47" xr6:coauthVersionMax="47" xr10:uidLastSave="{00000000-0000-0000-0000-000000000000}"/>
  <bookViews>
    <workbookView xWindow="1650" yWindow="0" windowWidth="18870" windowHeight="13080" tabRatio="937" xr2:uid="{00000000-000D-0000-FFFF-FFFF00000000}"/>
  </bookViews>
  <sheets>
    <sheet name="Changes" sheetId="98" r:id="rId1"/>
    <sheet name="Title" sheetId="2" r:id="rId2"/>
    <sheet name="Table of Contents" sheetId="27" r:id="rId3"/>
    <sheet name="KeyDates-PortfolioOverview" sheetId="74" r:id="rId4"/>
    <sheet name="Foreclosures Stats" sheetId="8" r:id="rId5"/>
    <sheet name="Performance Ratios" sheetId="9" r:id="rId6"/>
    <sheet name="Transaction Specific Info" sheetId="97" r:id="rId7"/>
    <sheet name="Strat 1" sheetId="11" r:id="rId8"/>
    <sheet name="Delinq. Strat 3-4" sheetId="52" r:id="rId9"/>
    <sheet name="Strat 5-6" sheetId="30" r:id="rId10"/>
    <sheet name="Strat 7-8" sheetId="31" r:id="rId11"/>
    <sheet name="Strat 9" sheetId="32" r:id="rId12"/>
    <sheet name="Strat 10" sheetId="34" r:id="rId13"/>
    <sheet name="Strat 11" sheetId="54" r:id="rId14"/>
    <sheet name="Strat 12" sheetId="36" r:id="rId15"/>
    <sheet name="Strat 13" sheetId="95" r:id="rId16"/>
    <sheet name="Strat 14-16" sheetId="42" r:id="rId17"/>
    <sheet name="Strat 17" sheetId="55" r:id="rId18"/>
    <sheet name="Strat 18-20" sheetId="45" r:id="rId19"/>
    <sheet name="Strat 21-22" sheetId="47" r:id="rId20"/>
    <sheet name="Strat 23-24" sheetId="49" r:id="rId21"/>
    <sheet name="Strat 25" sheetId="61" r:id="rId22"/>
    <sheet name="Glossary" sheetId="75" r:id="rId23"/>
    <sheet name="Contact Info" sheetId="72" r:id="rId24"/>
  </sheets>
  <definedNames>
    <definedName name="_xlnm._FilterDatabase" localSheetId="0" hidden="1">Changes!$A$1:$D$90</definedName>
    <definedName name="_xlnm.Print_Area" localSheetId="0">Changes!$A$1:$D$90</definedName>
    <definedName name="_xlnm.Print_Area" localSheetId="23">'Contact Info'!$A$1:$F$63</definedName>
    <definedName name="_xlnm.Print_Area" localSheetId="8">'Delinq. Strat 3-4'!$A$1:$L$57</definedName>
    <definedName name="_xlnm.Print_Area" localSheetId="4">'Foreclosures Stats'!$A$1:$F$61</definedName>
    <definedName name="_xlnm.Print_Area" localSheetId="22">Glossary!$A$1:$D$33</definedName>
    <definedName name="_xlnm.Print_Area" localSheetId="3">'KeyDates-PortfolioOverview'!$A$1:$E$41</definedName>
    <definedName name="_xlnm.Print_Area" localSheetId="5">'Performance Ratios'!$A$1:$F$31</definedName>
    <definedName name="_xlnm.Print_Area" localSheetId="7">'Strat 1'!$A$1:$F$30</definedName>
    <definedName name="_xlnm.Print_Area" localSheetId="12">'Strat 10'!$B$1:$M$45</definedName>
    <definedName name="_xlnm.Print_Area" localSheetId="13">'Strat 11'!$B$1:$M$49</definedName>
    <definedName name="_xlnm.Print_Area" localSheetId="14">'Strat 12'!$B$1:$M$49</definedName>
    <definedName name="_xlnm.Print_Area" localSheetId="15">'Strat 13'!$A$1:$M$45</definedName>
    <definedName name="_xlnm.Print_Area" localSheetId="16">'Strat 14-16'!$A$1:$L$40</definedName>
    <definedName name="_xlnm.Print_Area" localSheetId="17">'Strat 17'!$B$1:$L$51</definedName>
    <definedName name="_xlnm.Print_Area" localSheetId="18">'Strat 18-20'!$B$1:$L$34</definedName>
    <definedName name="_xlnm.Print_Area" localSheetId="19">'Strat 21-22'!$A$1:$M$53</definedName>
    <definedName name="_xlnm.Print_Area" localSheetId="20">'Strat 23-24'!$B$1:$L$20</definedName>
    <definedName name="_xlnm.Print_Area" localSheetId="21">'Strat 25'!$B$1:$L$25</definedName>
    <definedName name="_xlnm.Print_Area" localSheetId="9">'Strat 5-6'!$B$1:$M$56</definedName>
    <definedName name="_xlnm.Print_Area" localSheetId="10">'Strat 7-8'!$B$1:$M$55</definedName>
    <definedName name="_xlnm.Print_Area" localSheetId="11">'Strat 9'!$B$1:$M$45</definedName>
    <definedName name="_xlnm.Print_Area" localSheetId="2">'Table of Contents'!$A$1:$H$40</definedName>
    <definedName name="_xlnm.Print_Area" localSheetId="1">Title!$A$1:$F$39</definedName>
    <definedName name="_xlnm.Print_Area" localSheetId="6">'Transaction Specific Info'!$A$1:$F$13</definedName>
    <definedName name="Delinquencies" localSheetId="0">#REF!</definedName>
    <definedName name="Delinquencies">#REF!</definedName>
    <definedName name="Foreclosures" localSheetId="0">#REF!</definedName>
    <definedName name="Foreclosures">#REF!</definedName>
    <definedName name="KC" localSheetId="0">#REF!</definedName>
    <definedName name="KC">#REF!</definedName>
    <definedName name="Period" localSheetId="0">#REF!</definedName>
    <definedName name="Period">#REF!</definedName>
    <definedName name="Portfolio" localSheetId="0">#REF!</definedName>
    <definedName name="Portfoli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1" i="30" l="1"/>
  <c r="E42" i="30"/>
  <c r="E43" i="30"/>
  <c r="B44" i="30" s="1"/>
  <c r="E44" i="30" s="1"/>
  <c r="B45" i="30" s="1"/>
  <c r="E45" i="30" s="1"/>
  <c r="B46" i="30" s="1"/>
  <c r="E46" i="30" s="1"/>
  <c r="B47" i="30" s="1"/>
  <c r="E47" i="30" s="1"/>
  <c r="B48" i="30" s="1"/>
  <c r="E48" i="30" s="1"/>
  <c r="B49" i="30" s="1"/>
  <c r="E49" i="30" s="1"/>
  <c r="B50" i="30" s="1"/>
  <c r="B37" i="31"/>
  <c r="E37" i="31" l="1"/>
  <c r="B38" i="31" s="1"/>
  <c r="E38" i="31" s="1"/>
  <c r="B39" i="31" s="1"/>
  <c r="E39" i="31" s="1"/>
  <c r="B40" i="31" s="1"/>
  <c r="E40" i="31" s="1"/>
  <c r="B41" i="31" s="1"/>
  <c r="E41" i="31" s="1"/>
  <c r="B42" i="31" s="1"/>
  <c r="E42" i="31" s="1"/>
  <c r="B43" i="31" s="1"/>
  <c r="E43" i="31" s="1"/>
  <c r="B44" i="31" s="1"/>
  <c r="E44" i="31" s="1"/>
  <c r="B45" i="31" s="1"/>
  <c r="E45" i="31" s="1"/>
  <c r="B46" i="31" s="1"/>
  <c r="E46" i="31" s="1"/>
  <c r="B47" i="31" s="1"/>
  <c r="E47" i="31" s="1"/>
  <c r="B48" i="31" s="1"/>
  <c r="E48" i="31" s="1"/>
  <c r="B49" i="31" s="1"/>
  <c r="B8" i="31"/>
  <c r="B9" i="31" s="1"/>
  <c r="E10" i="31" s="1"/>
  <c r="E9" i="31" l="1"/>
  <c r="B10" i="31"/>
  <c r="E11" i="31" s="1"/>
  <c r="E27" i="11"/>
  <c r="B11" i="31" l="1"/>
  <c r="B12" i="31" l="1"/>
  <c r="E12" i="31"/>
  <c r="B13" i="31" l="1"/>
  <c r="E13" i="31"/>
  <c r="B14" i="31" l="1"/>
  <c r="E14" i="31"/>
  <c r="B15" i="31" l="1"/>
  <c r="E15" i="31"/>
  <c r="E23" i="11"/>
  <c r="E18" i="11"/>
  <c r="E17" i="11"/>
  <c r="B16" i="31" l="1"/>
  <c r="E16" i="31"/>
  <c r="E20" i="11"/>
  <c r="E21" i="11"/>
  <c r="E22" i="11"/>
  <c r="E24" i="11"/>
  <c r="E25" i="11"/>
  <c r="E26" i="11"/>
  <c r="E19" i="11"/>
  <c r="B17" i="31" l="1"/>
  <c r="E17" i="31"/>
  <c r="B18" i="31" l="1"/>
  <c r="E18" i="31"/>
  <c r="B19" i="31" l="1"/>
  <c r="E19" i="31"/>
  <c r="B20" i="31" l="1"/>
  <c r="E20" i="31"/>
  <c r="B21" i="31" l="1"/>
  <c r="E21" i="31"/>
  <c r="B22" i="31" l="1"/>
  <c r="E22" i="31"/>
  <c r="B23" i="31" l="1"/>
  <c r="E23" i="31"/>
  <c r="B24" i="31" l="1"/>
  <c r="E24" i="31"/>
  <c r="B25" i="31" l="1"/>
  <c r="E26" i="31" s="1"/>
  <c r="E25" i="31"/>
</calcChain>
</file>

<file path=xl/sharedStrings.xml><?xml version="1.0" encoding="utf-8"?>
<sst xmlns="http://schemas.openxmlformats.org/spreadsheetml/2006/main" count="5048" uniqueCount="546">
  <si>
    <t>Servicer</t>
  </si>
  <si>
    <t>AMOUNTS ARE IN EURO</t>
  </si>
  <si>
    <t>Total</t>
  </si>
  <si>
    <t>Amount of Construction Deposit Obligations</t>
  </si>
  <si>
    <t>Changes in Construction Deposit Obligations</t>
  </si>
  <si>
    <t>Average principal balance (borrower)</t>
  </si>
  <si>
    <t>Description</t>
  </si>
  <si>
    <t>% of
Total</t>
  </si>
  <si>
    <t>Nr of
Loanparts</t>
  </si>
  <si>
    <t>Weighted
Average
Coupon</t>
  </si>
  <si>
    <t>Weighted
Average
Maturity</t>
  </si>
  <si>
    <t>Unknown</t>
  </si>
  <si>
    <t>From ( &gt; )</t>
  </si>
  <si>
    <t>Until ( &lt;= )</t>
  </si>
  <si>
    <t>&lt;</t>
  </si>
  <si>
    <t>&gt;</t>
  </si>
  <si>
    <t>Province</t>
  </si>
  <si>
    <t>Nr of
Loans</t>
  </si>
  <si>
    <t>Drenthe</t>
  </si>
  <si>
    <t>Flevoland</t>
  </si>
  <si>
    <t>Friesland</t>
  </si>
  <si>
    <t>Gelderland</t>
  </si>
  <si>
    <t>Groningen</t>
  </si>
  <si>
    <t>Limburg</t>
  </si>
  <si>
    <t>Noord-Brabant</t>
  </si>
  <si>
    <t>Noord-Holland</t>
  </si>
  <si>
    <t>Overijssel</t>
  </si>
  <si>
    <t>Utrecht</t>
  </si>
  <si>
    <t>Zeeland</t>
  </si>
  <si>
    <t>Zuid-Holland</t>
  </si>
  <si>
    <t>Unspecified</t>
  </si>
  <si>
    <t>10%</t>
  </si>
  <si>
    <t>20%</t>
  </si>
  <si>
    <t>30%</t>
  </si>
  <si>
    <t>40%</t>
  </si>
  <si>
    <t>50%</t>
  </si>
  <si>
    <t>60%</t>
  </si>
  <si>
    <t>70%</t>
  </si>
  <si>
    <t>80%</t>
  </si>
  <si>
    <t>90%</t>
  </si>
  <si>
    <t>100%</t>
  </si>
  <si>
    <t>110%</t>
  </si>
  <si>
    <t>Aggregate
Outstanding 
Not. Amount</t>
  </si>
  <si>
    <t>From ( &gt;= )</t>
  </si>
  <si>
    <t>Until ( &lt; )</t>
  </si>
  <si>
    <t>Property</t>
  </si>
  <si>
    <t>Contact Information</t>
  </si>
  <si>
    <t xml:space="preserve"> -/-</t>
  </si>
  <si>
    <t xml:space="preserve">Prepayments                                                                                                                                     </t>
  </si>
  <si>
    <t>Glossary</t>
  </si>
  <si>
    <t>Maximum</t>
  </si>
  <si>
    <t>Weighted Average</t>
  </si>
  <si>
    <t>Average</t>
  </si>
  <si>
    <t>[ISSUER] B.V.</t>
  </si>
  <si>
    <t>[●]</t>
  </si>
  <si>
    <t>Page</t>
  </si>
  <si>
    <t xml:space="preserve"> [●]</t>
  </si>
  <si>
    <t>Fixed</t>
  </si>
  <si>
    <t>Floating</t>
  </si>
  <si>
    <t>Owner Occupied</t>
  </si>
  <si>
    <t>Buy-to-let</t>
  </si>
  <si>
    <t>Originator</t>
  </si>
  <si>
    <t>Stratification Tables</t>
  </si>
  <si>
    <t>30 days</t>
  </si>
  <si>
    <t>60 days</t>
  </si>
  <si>
    <t>90 days</t>
  </si>
  <si>
    <t>120 days</t>
  </si>
  <si>
    <t>150 days</t>
  </si>
  <si>
    <t>180 days</t>
  </si>
  <si>
    <t>Performing</t>
  </si>
  <si>
    <t>Constant Default Rate</t>
  </si>
  <si>
    <t>Constant Default Rate current month</t>
  </si>
  <si>
    <t>Constant Default Rate 3-month average</t>
  </si>
  <si>
    <t>Constant Default Rate to date</t>
  </si>
  <si>
    <t>Economic region</t>
  </si>
  <si>
    <t>House</t>
  </si>
  <si>
    <t>Appartment</t>
  </si>
  <si>
    <t>House / Business  ( &lt; 50% )</t>
  </si>
  <si>
    <t>Business</t>
  </si>
  <si>
    <t>Other</t>
  </si>
  <si>
    <t>Term</t>
  </si>
  <si>
    <t>Definition / Calculation</t>
  </si>
  <si>
    <t>Principal Payment Rate (PPR)</t>
  </si>
  <si>
    <t>Closing Date</t>
  </si>
  <si>
    <t>Key Dates</t>
  </si>
  <si>
    <t>Payment Ratio</t>
  </si>
  <si>
    <t>Periodic Payment Ratio</t>
  </si>
  <si>
    <t>Insurance Policy Provider</t>
  </si>
  <si>
    <t>Number of loans</t>
  </si>
  <si>
    <t>Number of loanparts</t>
  </si>
  <si>
    <t>Net principal balance</t>
  </si>
  <si>
    <t>2 years</t>
  </si>
  <si>
    <t>3 years</t>
  </si>
  <si>
    <t>4 years</t>
  </si>
  <si>
    <t>5 years</t>
  </si>
  <si>
    <t>6 years</t>
  </si>
  <si>
    <t>7 years</t>
  </si>
  <si>
    <t>8 years</t>
  </si>
  <si>
    <t>9 years</t>
  </si>
  <si>
    <t>10 years</t>
  </si>
  <si>
    <t>11 years</t>
  </si>
  <si>
    <t>12 years</t>
  </si>
  <si>
    <t>13 years</t>
  </si>
  <si>
    <t>14 years</t>
  </si>
  <si>
    <t>15 years</t>
  </si>
  <si>
    <t>16 years</t>
  </si>
  <si>
    <t>17 years</t>
  </si>
  <si>
    <t>18 years</t>
  </si>
  <si>
    <t>19 years</t>
  </si>
  <si>
    <t>20 years</t>
  </si>
  <si>
    <t>21 years</t>
  </si>
  <si>
    <t>22 years</t>
  </si>
  <si>
    <t>23 years</t>
  </si>
  <si>
    <t>24 years</t>
  </si>
  <si>
    <t>25 years</t>
  </si>
  <si>
    <t>26 years</t>
  </si>
  <si>
    <t>27 years</t>
  </si>
  <si>
    <t>28 years</t>
  </si>
  <si>
    <t>29 years</t>
  </si>
  <si>
    <t>30 years</t>
  </si>
  <si>
    <t>1 year</t>
  </si>
  <si>
    <t>NL111 - Oost-Groningen  </t>
  </si>
  <si>
    <t>NL112 - Delfzijl en omgeving  </t>
  </si>
  <si>
    <t>NL113 - Overig Groningen  </t>
  </si>
  <si>
    <t>NL121 - Noord-Friesland  </t>
  </si>
  <si>
    <t>NL122 - Zuidwest-Friesland  </t>
  </si>
  <si>
    <t>NL123 - Zuidoost-Friesland  </t>
  </si>
  <si>
    <t>NL131 - Noord-Drenthe  </t>
  </si>
  <si>
    <t>NL132 - Zuidoost-Drenthe  </t>
  </si>
  <si>
    <t>NL133 - Zuidwest-Drenthe  </t>
  </si>
  <si>
    <t>NL211 - Noord-Overijssel  </t>
  </si>
  <si>
    <t>NL212 - Zuidwest-Overijssel  </t>
  </si>
  <si>
    <t>NL213 - Twente  </t>
  </si>
  <si>
    <t>NL221 - Veluwe  </t>
  </si>
  <si>
    <t>NL224 - Zuidwest-Gelderland  </t>
  </si>
  <si>
    <t>NL225 - Achterhoek  </t>
  </si>
  <si>
    <t>NL226 - Arnhem/Nijmegen  </t>
  </si>
  <si>
    <t>NL230 - Flevoland  </t>
  </si>
  <si>
    <t>NL310 - Utrecht  </t>
  </si>
  <si>
    <t>NL321 - Kop van Noord-Holland  </t>
  </si>
  <si>
    <t>NL322 - Alkmaar en omgeving  </t>
  </si>
  <si>
    <t>NL323 - IJmond  </t>
  </si>
  <si>
    <t>NL324 - Agglomeratie Haarlem  </t>
  </si>
  <si>
    <t>NL325 - Zaanstreek  </t>
  </si>
  <si>
    <t>NL326 - Groot-Amsterdam  </t>
  </si>
  <si>
    <t>NL327 - Het Gooi en Vechtstreek  </t>
  </si>
  <si>
    <t>NL331 - Agglomeratie Leiden en Bollenstreek  </t>
  </si>
  <si>
    <t>NL332 - Agglomeratie 's-Gravenhage  </t>
  </si>
  <si>
    <t>NL333 - Delft en Westland  </t>
  </si>
  <si>
    <t>NL334 - Oost-Zuid-Holland  </t>
  </si>
  <si>
    <t>NL335 - Groot-Rijnmond  </t>
  </si>
  <si>
    <t>NL336 - Zuidoost-Zuid-Holland  </t>
  </si>
  <si>
    <t>NL341 - Zeeuwsch-Vlaanderen  </t>
  </si>
  <si>
    <t>NL342 - Overig Zeeland  </t>
  </si>
  <si>
    <t>NL411 - West-Noord-Brabant  </t>
  </si>
  <si>
    <t>NL412 - Midden-Noord-Brabant  </t>
  </si>
  <si>
    <t>NL413 - Noordoost-Noord-Brabant  </t>
  </si>
  <si>
    <t>NL414 - Zuidoost-Noord-Brabant  </t>
  </si>
  <si>
    <t>NL421 - Noord-Limburg  </t>
  </si>
  <si>
    <t>NL422 - Midden-Limburg  </t>
  </si>
  <si>
    <t>NL423 - Zuid-Limburg  </t>
  </si>
  <si>
    <t>Monthly</t>
  </si>
  <si>
    <t>Quarterly</t>
  </si>
  <si>
    <t>Semi-annually</t>
  </si>
  <si>
    <t>Annually</t>
  </si>
  <si>
    <t>Constant Default Rate 6-month average</t>
  </si>
  <si>
    <t>Constant Default Rate 12-month average</t>
  </si>
  <si>
    <t>Constant Prepayment Rate (CPR)</t>
  </si>
  <si>
    <t>The Mortgage Loan Portfolio</t>
  </si>
  <si>
    <t>Performance Ratios</t>
  </si>
  <si>
    <t>&gt; 1.000.000</t>
  </si>
  <si>
    <t>0.5%</t>
  </si>
  <si>
    <t>1.0%</t>
  </si>
  <si>
    <t>1.5%</t>
  </si>
  <si>
    <t>2.0%</t>
  </si>
  <si>
    <t>2.5%</t>
  </si>
  <si>
    <t>3.0%</t>
  </si>
  <si>
    <t>3.5%</t>
  </si>
  <si>
    <t>4.0%</t>
  </si>
  <si>
    <t>4.5%</t>
  </si>
  <si>
    <t>5.0%</t>
  </si>
  <si>
    <t>5.5%</t>
  </si>
  <si>
    <t>6.0%</t>
  </si>
  <si>
    <t>6.5%</t>
  </si>
  <si>
    <t>7.0%</t>
  </si>
  <si>
    <t>Reporting Period: [●] - [●]</t>
  </si>
  <si>
    <t>As per Reporting Date</t>
  </si>
  <si>
    <t>As per Closing Date</t>
  </si>
  <si>
    <t>Final Maturity Date</t>
  </si>
  <si>
    <t>Net Outstanding Balance at the beginning of the Reporting Period</t>
  </si>
  <si>
    <t>Net Outstanding Balance at the end of the Reporting Period</t>
  </si>
  <si>
    <t>Construction Deposit Obligations at the beginning of the Reporting Period</t>
  </si>
  <si>
    <t>Construction Deposit Obligations at the end of the Reporting Period</t>
  </si>
  <si>
    <t>[●]%</t>
  </si>
  <si>
    <t>Annualised Life CPR</t>
  </si>
  <si>
    <t>Annualised 1-month average CPR</t>
  </si>
  <si>
    <t>Annualised 3-month average CPR</t>
  </si>
  <si>
    <t>Annualised 6-month average CPR</t>
  </si>
  <si>
    <t>Annualised 12-month average CPR</t>
  </si>
  <si>
    <t>Annualised Life PPR</t>
  </si>
  <si>
    <t>Annualised 1-month average PPR</t>
  </si>
  <si>
    <t>Annualised 3-month average PPR</t>
  </si>
  <si>
    <t>Annualised 6-month average PPR</t>
  </si>
  <si>
    <t>Annualised 12-month average PPR</t>
  </si>
  <si>
    <t>1. Key Characteristics</t>
  </si>
  <si>
    <t>[TBC]</t>
  </si>
  <si>
    <t>Weighted average current interest rate</t>
  </si>
  <si>
    <t>Weighted average maturity (in years)</t>
  </si>
  <si>
    <t>Weighted average seasoning (in years)</t>
  </si>
  <si>
    <t>Weighted average remaining time to interest reset (in years)</t>
  </si>
  <si>
    <t>Weighted
Average
CLTOMV</t>
  </si>
  <si>
    <t>Losses minus recoveries during the Reporting Period</t>
  </si>
  <si>
    <t>Losses minus recoveries since the Closing Date</t>
  </si>
  <si>
    <t>Average loss severity during the Reporting Period</t>
  </si>
  <si>
    <t>Percentage of net principal balance at the Closing Date (%, including replenished loans)</t>
  </si>
  <si>
    <t>Average loss severity since the Closing Date</t>
  </si>
  <si>
    <t>Weighted average CLTOMV</t>
  </si>
  <si>
    <t>Weighted average CLTIMV</t>
  </si>
  <si>
    <t>Number of Mortgage Loans at the beginning of the Reporting Period</t>
  </si>
  <si>
    <t>Number of Mortgage Loans</t>
  </si>
  <si>
    <t>Foreclosed Mortgage Loans</t>
  </si>
  <si>
    <t>Number of Mortgage Loans at the end of the Reporting Period</t>
  </si>
  <si>
    <t>Minimum</t>
  </si>
  <si>
    <t>Number of Mortgage Loans foreclosed during the Reporting Period</t>
  </si>
  <si>
    <t>Net principal balance of Mortgage Loans foreclosed during the Reporting Period</t>
  </si>
  <si>
    <t>Recoveries from sales on Foreclosed Mortgage Loans during the Reporting Period</t>
  </si>
  <si>
    <t xml:space="preserve">Post-Foreclosure recoveries on Foreclosed Mortgage Loans during the Reporting Period </t>
  </si>
  <si>
    <t>Number of Mortgage Loans foreclosed since the Closing Date</t>
  </si>
  <si>
    <t>Percentage of number of Mortgage Loans at Closing Date (%, including replenished loans)</t>
  </si>
  <si>
    <t>Net principal balance of Mortgage Loans foreclosed since the Closing Date</t>
  </si>
  <si>
    <t>Recoveries from sales on Foreclosed Mortgage Loans since the Closing Date</t>
  </si>
  <si>
    <t>Total amount of losses on Mortgage Loans foreclosed since the Closing Date</t>
  </si>
  <si>
    <t>Post-Foreclosure recoveries on Mortgage Loans Foreclosed since the Closing Date</t>
  </si>
  <si>
    <t>Number of Mortgage Loans in foreclosure at the beginning of the Reporting Period</t>
  </si>
  <si>
    <t>Number of Mortgage Loans for which foreclosure was completed in the Reporting Period</t>
  </si>
  <si>
    <t>Net principal balance of Mortgage Loans in foreclosure at the beginning of the Reporting Period</t>
  </si>
  <si>
    <t>Net principal balance of new Mortgage Loans in foreclosure during the Reporting Period</t>
  </si>
  <si>
    <t>Net principal balance of Mortgage Loans for which foreclosure was completed  during the Reporting Period</t>
  </si>
  <si>
    <t>Number of Mortgage Loans in foreclosure at the end of the Reporting Period</t>
  </si>
  <si>
    <t>Net principal balance of Mortgage Loans in foreclosure at the end of the Reporting Period</t>
  </si>
  <si>
    <t>House / Business  ( &gt;= 50% )</t>
  </si>
  <si>
    <t>Reporting Date: [●]</t>
  </si>
  <si>
    <t>Value of Saving Deposits</t>
  </si>
  <si>
    <t>Construction Deposits</t>
  </si>
  <si>
    <t>Net principal balance excl. Construction and Saving Deposits</t>
  </si>
  <si>
    <t>Arrears Amount</t>
  </si>
  <si>
    <t>Net Principal Balance</t>
  </si>
  <si>
    <t>Transaction Specific Information</t>
  </si>
  <si>
    <t xml:space="preserve"> [●]                                                                                </t>
  </si>
  <si>
    <t>NHG Loans (if applicable)</t>
  </si>
  <si>
    <t>% of Net Principal Balance at Closing Date</t>
  </si>
  <si>
    <t>12 months</t>
  </si>
  <si>
    <t>24 months</t>
  </si>
  <si>
    <t>36 months</t>
  </si>
  <si>
    <t>48 months</t>
  </si>
  <si>
    <t>60 months</t>
  </si>
  <si>
    <t>72 months</t>
  </si>
  <si>
    <t>84 months</t>
  </si>
  <si>
    <t>96 months</t>
  </si>
  <si>
    <t>108 months</t>
  </si>
  <si>
    <t>120 months</t>
  </si>
  <si>
    <t>132 months</t>
  </si>
  <si>
    <t>144 months</t>
  </si>
  <si>
    <t>156 months</t>
  </si>
  <si>
    <t>168 months</t>
  </si>
  <si>
    <t>180 months</t>
  </si>
  <si>
    <t>192 months</t>
  </si>
  <si>
    <t>204 months</t>
  </si>
  <si>
    <t>216 months</t>
  </si>
  <si>
    <t>228 months</t>
  </si>
  <si>
    <t>240 months</t>
  </si>
  <si>
    <t>252 months</t>
  </si>
  <si>
    <t>264 months</t>
  </si>
  <si>
    <t>276 months</t>
  </si>
  <si>
    <t>288 months</t>
  </si>
  <si>
    <t>300 months</t>
  </si>
  <si>
    <t>312 months</t>
  </si>
  <si>
    <t>324 months</t>
  </si>
  <si>
    <t>336 months</t>
  </si>
  <si>
    <t>348 months</t>
  </si>
  <si>
    <t>360 months</t>
  </si>
  <si>
    <t xml:space="preserve">As this Template Portfolio and Performance Report is a template it does not yet accommodate transaction specific features.  These specifics will need to be inserted where relevant.  Throughout the report these have been marked with * and where relevant the sections have been highlighted in green.  </t>
  </si>
  <si>
    <t>Transaction Specific Information*</t>
  </si>
  <si>
    <t>Negative balance</t>
  </si>
  <si>
    <t>Net principal balance excl. Construction and Saving Deposits and Negative Balance</t>
  </si>
  <si>
    <t>Number of negative loanparts</t>
  </si>
  <si>
    <t>Weighted average OLTOMV</t>
  </si>
  <si>
    <t>Principal amount</t>
  </si>
  <si>
    <t>Weighted Average*</t>
  </si>
  <si>
    <t/>
  </si>
  <si>
    <t>-/-</t>
  </si>
  <si>
    <t>Current Period</t>
  </si>
  <si>
    <t>Previous Period</t>
  </si>
  <si>
    <t>Other foreclosed amounts (e.g. interest in arrears and penalties) since the Closing Date</t>
  </si>
  <si>
    <t>Other foreclosed amounts (e.g. interest in arrears and penalties) during the Reporting Period</t>
  </si>
  <si>
    <t>29 days</t>
  </si>
  <si>
    <t>59 days</t>
  </si>
  <si>
    <t>89 days</t>
  </si>
  <si>
    <t>From ( &gt;=)</t>
  </si>
  <si>
    <t>119 days</t>
  </si>
  <si>
    <t>149 days</t>
  </si>
  <si>
    <t>179 days</t>
  </si>
  <si>
    <t>Total amount of losses on Mortgage Loans foreclosed during the Reporting Period</t>
  </si>
  <si>
    <t>Portfolio and Performance Report</t>
  </si>
  <si>
    <t>Report Version 2.0</t>
  </si>
  <si>
    <t>Securitisation Dates</t>
  </si>
  <si>
    <t>Label</t>
  </si>
  <si>
    <t>Glossary*</t>
  </si>
  <si>
    <t>Contact Information *</t>
  </si>
  <si>
    <t>[Name]</t>
  </si>
  <si>
    <t>[Address]</t>
  </si>
  <si>
    <t>[Postalcode, City]</t>
  </si>
  <si>
    <t xml:space="preserve">[LEI Code] </t>
  </si>
  <si>
    <t>[Country] (ISO code)</t>
  </si>
  <si>
    <t>2. Delinquencies</t>
  </si>
  <si>
    <t>3. Redemption Type</t>
  </si>
  <si>
    <t xml:space="preserve"> 4. Loanpart Coupon (interest rate bucket)</t>
  </si>
  <si>
    <t>5. Outstanding Loan Amount</t>
  </si>
  <si>
    <t>6. Construction Deposits (as percentage of net principal outstanding amount)</t>
  </si>
  <si>
    <t>7. Origination Year</t>
  </si>
  <si>
    <t>8. Legal Maturity</t>
  </si>
  <si>
    <t>9. Seasoning</t>
  </si>
  <si>
    <t>10. Remaining Tenor</t>
  </si>
  <si>
    <t>Table of Contents</t>
  </si>
  <si>
    <t>This Portfolio and Performance Report has been prepared based on the Template Portfolio and Performance Report as published by the Dutch Securitisation Association and 
applicable as at the time of this report. The Template Portfolio and Performance Report has been recognised by PCS as part of the Domestic Market Guideline applicable to Dutch RMBS transactions.</t>
  </si>
  <si>
    <t>Auditors | Counterparty Type (SESP4)</t>
  </si>
  <si>
    <t>Common Depositary | Counterparty Type (SESP4)</t>
  </si>
  <si>
    <t>Company Administrator | Counterparty Type (SESP4)</t>
  </si>
  <si>
    <t>Collection Account Bank | Counterparty Type (SESP4)</t>
  </si>
  <si>
    <t>Floating Rate GIC Provider  | Counterparty Type (SESP4)</t>
  </si>
  <si>
    <t>Issuer  | Counterparty Type (SESP4)</t>
  </si>
  <si>
    <t>Legal Advisor | Counterparty Type (SESP4)</t>
  </si>
  <si>
    <t>Liquidity Facility Provider | Counterparty Type (SESP4)</t>
  </si>
  <si>
    <t>Listing Agent | Counterparty Type (SESP4)</t>
  </si>
  <si>
    <t>Originator(s) | Counterparty Type (SESP4)</t>
  </si>
  <si>
    <t>Paying Agent | Counterparty Type (SESP4)</t>
  </si>
  <si>
    <t>Principal Paying Agent | Counterparty Type (SESP4)</t>
  </si>
  <si>
    <t>Rating Agency (A) | Counterparty Type (SESP4)</t>
  </si>
  <si>
    <t>Rating Agency (B) | Counterparty Type (SESP4)</t>
  </si>
  <si>
    <t>Originator | Counterparty Type (SESP4)</t>
  </si>
  <si>
    <t>Lender | Counterparty Type (SESP4)</t>
  </si>
  <si>
    <t>Reporting Entity | Counterparty Type (SESP4)</t>
  </si>
  <si>
    <t>Revolving Period End-Date</t>
  </si>
  <si>
    <t>Portfolio Cut-off Date</t>
  </si>
  <si>
    <t xml:space="preserve">13. Remaining Interest Rate Fixed Period </t>
  </si>
  <si>
    <t>14. Interest Payment Type</t>
  </si>
  <si>
    <t>18. Occupancy</t>
  </si>
  <si>
    <t>French - i.e. Amortisation in which the total amount — principal plus interest — repaid in each instalment is the same. (FRXX)</t>
  </si>
  <si>
    <t>German - i.e. Amortisation in which the first instalment is interest-only and the remaining instalments are constant, including capital amortisation and interest. (DEXX)</t>
  </si>
  <si>
    <t>Fixed amortisation schedule - i.e. Amortisation in which the principal amount repaid in each instalment is the same. (FIXE)</t>
  </si>
  <si>
    <t>Other (OTHR)</t>
  </si>
  <si>
    <t>The total outstanding principal amount in default, according to securitisation documentation</t>
  </si>
  <si>
    <t>The total outstanding principal amount in default, according to Article 178 of the CRR</t>
  </si>
  <si>
    <t>Defaulted Mortage Loans</t>
  </si>
  <si>
    <t>Mortgage loans in Foreclosure</t>
  </si>
  <si>
    <t>Unique identifier (ESMA)</t>
  </si>
  <si>
    <t>Repayments</t>
  </si>
  <si>
    <t xml:space="preserve">Further Advances </t>
  </si>
  <si>
    <t>Prepared by: [Company Name]</t>
  </si>
  <si>
    <t>[Contact phonenumber]</t>
  </si>
  <si>
    <t>[Contact email]</t>
  </si>
  <si>
    <t>[Contact website]</t>
  </si>
  <si>
    <t>www.dutchsecuritisation.nl</t>
  </si>
  <si>
    <t>Foreclosure Statistics</t>
  </si>
  <si>
    <t>Portfolio and Performance Report: [●] - [●]</t>
  </si>
  <si>
    <t>Mortgage loans foreclosed since Closing Date</t>
  </si>
  <si>
    <t>Mortgage Loans foreclosed in the reporting period</t>
  </si>
  <si>
    <t>Total amount of foreclosures of Mortgage Loans since the Closing Date</t>
  </si>
  <si>
    <t>Total amount of foreclosures of Mortgage Loans during the Reporting Period</t>
  </si>
  <si>
    <t>Number of new Mortgage Loans foreclosed during the Reporting Period</t>
  </si>
  <si>
    <t xml:space="preserve">Repaid in full Mortgage Loans                                                                                                         </t>
  </si>
  <si>
    <t>Purchased Mortgage loans</t>
  </si>
  <si>
    <t>Repurchased Mortgage Loans</t>
  </si>
  <si>
    <t>Purchased Mortgage Loans</t>
  </si>
  <si>
    <t>Amounts of Mortgage Loans</t>
  </si>
  <si>
    <t>A (EPCA)</t>
  </si>
  <si>
    <t>B (EPCB)</t>
  </si>
  <si>
    <t>C (EPCC)</t>
  </si>
  <si>
    <t>D (EPCD)</t>
  </si>
  <si>
    <t>E (EPCE)</t>
  </si>
  <si>
    <t>F (EPCF)</t>
  </si>
  <si>
    <t>G (EPCG)</t>
  </si>
  <si>
    <t>Bullet - i.e. Amortisation in which the full principal amount is repaid in the last instalment. (BLLT) (Savings)</t>
  </si>
  <si>
    <t>Bullet - i.e. Amortisation in which the full principal amount is repaid in the last instalment. (BLLT) (Interest Only)</t>
  </si>
  <si>
    <t>Bullet - i.e. Amortisation in which the full principal amount is repaid in the last instalment. (BLLT) (Life Insurance)</t>
  </si>
  <si>
    <t>Report</t>
  </si>
  <si>
    <t>Section</t>
  </si>
  <si>
    <t>Item (DSA 1.4)</t>
  </si>
  <si>
    <t>Change description</t>
  </si>
  <si>
    <t>PPR</t>
  </si>
  <si>
    <t>All pages</t>
  </si>
  <si>
    <t>Headers</t>
  </si>
  <si>
    <t>Removed "Monthly"</t>
  </si>
  <si>
    <t>Cover</t>
  </si>
  <si>
    <t>Title</t>
  </si>
  <si>
    <t>ESMA Unique Identifier</t>
  </si>
  <si>
    <t>Added ESMA Identifier</t>
  </si>
  <si>
    <t>Version</t>
  </si>
  <si>
    <t>Updated to 2.0</t>
  </si>
  <si>
    <t>Delinquencies</t>
  </si>
  <si>
    <t>Moved this stratification to other stratifications</t>
  </si>
  <si>
    <t>All</t>
  </si>
  <si>
    <t>In PPR only report transaction relevant, non-class related dates</t>
  </si>
  <si>
    <t>New</t>
  </si>
  <si>
    <t>Portfolio Date</t>
  </si>
  <si>
    <t>Renamed: Portfolio Cut-off Date</t>
  </si>
  <si>
    <t>First Optional Redemption Date</t>
  </si>
  <si>
    <t>Removed</t>
  </si>
  <si>
    <t>Step Up Date</t>
  </si>
  <si>
    <t>Original Weighted Average Life (expected)</t>
  </si>
  <si>
    <t>Determination Date</t>
  </si>
  <si>
    <t>Interest Payment Date</t>
  </si>
  <si>
    <t>Principal Payment Date</t>
  </si>
  <si>
    <t>Current Reporting Period</t>
  </si>
  <si>
    <t>Previous Reporting Period</t>
  </si>
  <si>
    <t>Accrual Start Date</t>
  </si>
  <si>
    <t>Accrual End Date</t>
  </si>
  <si>
    <t>Accrual Period (in days)</t>
  </si>
  <si>
    <t>Fixing Date Reference Rate</t>
  </si>
  <si>
    <t>Merged with Key Dates page</t>
  </si>
  <si>
    <t>Simplification of listed items</t>
  </si>
  <si>
    <t>All items on a Loan Level (so not loanpart)</t>
  </si>
  <si>
    <t>Number of: Matured Mortgage Loans</t>
  </si>
  <si>
    <t>Merged with "Repaid in full Mortgage Loans"</t>
  </si>
  <si>
    <t>Number of: Prepaid Mortgage Loans</t>
  </si>
  <si>
    <t>Number of: Prepaid and Matured Mortgage Loans</t>
  </si>
  <si>
    <t>Number of: Further Advances / Modified Mortgage Loans</t>
  </si>
  <si>
    <t>Merged with "Purchased Mortgage loans"</t>
  </si>
  <si>
    <t>Number of: Replacements</t>
  </si>
  <si>
    <t>Number of: Replenishments</t>
  </si>
  <si>
    <t>Scheduled Principal Receipts</t>
  </si>
  <si>
    <t>Renamed: Repayments</t>
  </si>
  <si>
    <t>Further Advances / Modified Mortgage Loans</t>
  </si>
  <si>
    <t>Renamed: Further Advances</t>
  </si>
  <si>
    <t>Replacements</t>
  </si>
  <si>
    <t>Replenishments</t>
  </si>
  <si>
    <t>Rounding</t>
  </si>
  <si>
    <t>Merged with "Other"</t>
  </si>
  <si>
    <t>Saving Deposits at the beginning of the Period</t>
  </si>
  <si>
    <t>Changes in Saving Deposits</t>
  </si>
  <si>
    <t>Saving Deposits at the end of the Period</t>
  </si>
  <si>
    <t>Table</t>
  </si>
  <si>
    <t>Moved to stratifications</t>
  </si>
  <si>
    <t>Foreclosure Statistics Total</t>
  </si>
  <si>
    <t>Header</t>
  </si>
  <si>
    <t>Renamed: Foreclosure Statistics</t>
  </si>
  <si>
    <t>Constant Default Rates</t>
  </si>
  <si>
    <t>Moved to performance ratios</t>
  </si>
  <si>
    <t>Foreclosures reporting periodically</t>
  </si>
  <si>
    <t>Renamed: Mortgage Loans foreclosed in the reporting period</t>
  </si>
  <si>
    <t>Total amount of foreclosures / defaults of Mortgage Loans during the Reporting Period</t>
  </si>
  <si>
    <t>Renamed: Total amount of foreclosures of Mortgage Loans during the Reporting Period</t>
  </si>
  <si>
    <t>Foreclosures since Closing Date</t>
  </si>
  <si>
    <t>Renamed: Mortgage loans foreclosed since Closing Date</t>
  </si>
  <si>
    <t>Total amount of foreclosures / defaults of Mortgage Loans since the Closing Date</t>
  </si>
  <si>
    <t>Renamed: Total amount of foreclosures of Mortgage Loans since the Closing Date</t>
  </si>
  <si>
    <t>Foreclosures</t>
  </si>
  <si>
    <t>Renamed: Mortgage loans in Foreclosure</t>
  </si>
  <si>
    <t>Number of new Mortgage Loans in foreclosure during the Reporting Period</t>
  </si>
  <si>
    <t>Renamed: Number of new Mortgage Loans foreclosed during the Reporting Period</t>
  </si>
  <si>
    <t>Foreclosure Statistics NHG</t>
  </si>
  <si>
    <t>Foreclosure Statistics Non-NHG</t>
  </si>
  <si>
    <t>Key Characteristics</t>
  </si>
  <si>
    <t xml:space="preserve">Weighted average CLTIFV </t>
  </si>
  <si>
    <t>Stratifications</t>
  </si>
  <si>
    <t>Changed order to fit multiple strats to single page</t>
  </si>
  <si>
    <t>Moved from "Delinquencies"</t>
  </si>
  <si>
    <t>Redemption type</t>
  </si>
  <si>
    <t>Loan part Coupon</t>
  </si>
  <si>
    <t>Moved from 14 to 4</t>
  </si>
  <si>
    <t>Construction Deposit</t>
  </si>
  <si>
    <t>Moved from 20 to 6</t>
  </si>
  <si>
    <t>Origination Year</t>
  </si>
  <si>
    <t>Energy label</t>
  </si>
  <si>
    <t>New, to match ESMA RREC10</t>
  </si>
  <si>
    <t>Loan to Income</t>
  </si>
  <si>
    <t>Original Loan To Original Foreclosure Value (Non-NHG)</t>
  </si>
  <si>
    <t>Original Loan To Original Foreclosure Value (NHG)</t>
  </si>
  <si>
    <t>Current Loan To Original Foreclosure Value (Non-NHG)</t>
  </si>
  <si>
    <t>Current Loan To Original Foreclosure Value (NHG)</t>
  </si>
  <si>
    <t>Current Loan To Indexed Foreclosure Value (Non-NHG)</t>
  </si>
  <si>
    <t>Current Loan To Indexed Foreclosure Value (NHG)</t>
  </si>
  <si>
    <t>Original Loan To Original Market Value (NHG)</t>
  </si>
  <si>
    <t>Current Loan To Original Market Value (NHG)</t>
  </si>
  <si>
    <t>Current Loan To Indexed Market Value (NHG)</t>
  </si>
  <si>
    <t>Contact info</t>
  </si>
  <si>
    <t>Country</t>
  </si>
  <si>
    <t>Added (relevant ISO Code)</t>
  </si>
  <si>
    <t>LEI code</t>
  </si>
  <si>
    <t>Role</t>
  </si>
  <si>
    <t>Added (relevant ESMA Code)</t>
  </si>
  <si>
    <t>Removed, no split in NHG / non-NHG anymore</t>
  </si>
  <si>
    <t>Moved from "Foreclosure Statistics Total", all preformance ratios combined in 1 sheet</t>
  </si>
  <si>
    <t>Custom reports can be built by Hypoport</t>
  </si>
  <si>
    <t>All items on a Loan part Level (so not loan level)</t>
  </si>
  <si>
    <t>Adjusted bucketing names to match ESMA RREL35 description, with an additional split for Bullet Loans</t>
  </si>
  <si>
    <t>Bucketing descending order, start and end dates can be changed to preferred dates</t>
  </si>
  <si>
    <t>Original Loan To Original Market Value</t>
  </si>
  <si>
    <t>Current Loan To Original Market Value</t>
  </si>
  <si>
    <t>Current Loan To Indexed Market Value</t>
  </si>
  <si>
    <t>Default maximum bucket 110%, can be changed to preferred value</t>
  </si>
  <si>
    <t>New. Default maximum bucket 110%, can be changed to preferred value</t>
  </si>
  <si>
    <t>11b. Original Loan to Original Market Value</t>
  </si>
  <si>
    <t>11a. Original Loan to Original Market Value before renovation where applicable</t>
  </si>
  <si>
    <t>Original Loan To Original Market Value before renovation where applicable</t>
  </si>
  <si>
    <t>Property (buy-to-let) Description</t>
  </si>
  <si>
    <t>One or more than 1 property per mortgage loan being a buy-to-let feature. Property type descriptions can be changed to preferred descriptions</t>
  </si>
  <si>
    <t>Geographic (buy-to-let) Distribution (by province NUTS2)</t>
  </si>
  <si>
    <t>One or more than 1 property per mortgage loan being a buy-to-let feature.</t>
  </si>
  <si>
    <t>Geographic (buy-to-let) Distribution (by economic region NUTS3)</t>
  </si>
  <si>
    <t>Energy Label (Optional)</t>
  </si>
  <si>
    <t>New. Optional.</t>
  </si>
  <si>
    <t>Loan purpose (buy-to-let)</t>
  </si>
  <si>
    <t>Interest Coverage Ratio</t>
  </si>
  <si>
    <t>New. (Gross annual rental income minus annual groud lease divided by annual interest payment mortgage of the first year)</t>
  </si>
  <si>
    <t>Debt Service Coverage Ratio</t>
  </si>
  <si>
    <t>New. (Gross annual rental income minus annual groud lease divided by annual interest and principal payment mortgage of the first year)</t>
  </si>
  <si>
    <t>Debt Service to income</t>
  </si>
  <si>
    <t>Capital Insurance Policy Provider</t>
  </si>
  <si>
    <t>Employment Status Borrower</t>
  </si>
  <si>
    <t>Guarantee type Loan / Loan part</t>
  </si>
  <si>
    <t>12a. Current Loan to Original Market Value</t>
  </si>
  <si>
    <t>12b. Current Loan to Indexed Market Value</t>
  </si>
  <si>
    <t>15. Property (buy-to-let) Description</t>
  </si>
  <si>
    <t>16. Geographical ( buy-to-let) Distribution (by province NUTS2)</t>
  </si>
  <si>
    <t>17. Geographical (buy-to-let) Distribution (by economic region NUTS3)</t>
  </si>
  <si>
    <t>19. Loanpart Payment Frequency</t>
  </si>
  <si>
    <t>20. Energy Label</t>
  </si>
  <si>
    <t>21.  Interest Coverage Ratio</t>
  </si>
  <si>
    <t>22. Debt Service Coverage Ratio</t>
  </si>
  <si>
    <t>23. Originator*</t>
  </si>
  <si>
    <t>24. Servicer*</t>
  </si>
  <si>
    <t>Business Funding (BSFN)</t>
  </si>
  <si>
    <t>Combination Mortgage (CMRT)</t>
  </si>
  <si>
    <t>Construction (CNST)</t>
  </si>
  <si>
    <t>Debt Consolidation (DCON)</t>
  </si>
  <si>
    <t>Equity Release (EQRE)</t>
  </si>
  <si>
    <t>Government Sponsored Loan (GSPL)</t>
  </si>
  <si>
    <t>Investment Mortgage (IMRT)</t>
  </si>
  <si>
    <t>Purchase (PURC)</t>
  </si>
  <si>
    <t>Renovation (RENV)</t>
  </si>
  <si>
    <t>Right to Buy (RGBY)</t>
  </si>
  <si>
    <t>Remortgage with Equity Release (RMEQ)</t>
  </si>
  <si>
    <t>Remortgage (RMRT)</t>
  </si>
  <si>
    <t>New. Adjusted bucketing names to match ESMA RREL27 descriptions.</t>
  </si>
  <si>
    <t>25. Loan purpose (buy-to-let)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</si>
</sst>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_-&quot;£&quot;* #,##0.00_-;\-&quot;£&quot;* #,##0.00_-;_-&quot;£&quot;* &quot;-&quot;??_-;_-@_-"/>
    <numFmt numFmtId="165" formatCode="_-* #,##0.00_-;\-* #,##0.00_-;_-* &quot;-&quot;??_-;_-@_-"/>
    <numFmt numFmtId="166" formatCode="[$-10409]dd/mmm/yyyy"/>
    <numFmt numFmtId="167" formatCode="[$-10409]#,##0.00;\-#,##0.00"/>
    <numFmt numFmtId="168" formatCode="[$-10409]#,##0;\-#,##0"/>
    <numFmt numFmtId="169" formatCode="[$-10409]0.00%"/>
    <numFmt numFmtId="170" formatCode="[$-10409]#,##0.00%"/>
    <numFmt numFmtId="171" formatCode="[$-10409]#,##0.00#%"/>
    <numFmt numFmtId="172" formatCode="#,##0_);\(#,##0\);&quot;-  &quot;;&quot; &quot;@"/>
    <numFmt numFmtId="173" formatCode="dd\ mmm\ yyyy_);;&quot;-  &quot;;&quot; &quot;@"/>
    <numFmt numFmtId="174" formatCode="dd\ mmm\ yy_);;&quot;-  &quot;;&quot; &quot;@"/>
    <numFmt numFmtId="175" formatCode="#,##0.0000_);\(#,##0.0000\);&quot;-  &quot;;&quot; &quot;@"/>
    <numFmt numFmtId="176" formatCode="0.00%_);\-0.00%_);&quot;-  &quot;;&quot; &quot;@"/>
  </numFmts>
  <fonts count="56" x14ac:knownFonts="1">
    <font>
      <sz val="11"/>
      <color theme="1"/>
      <name val="Calibri"/>
      <family val="2"/>
      <scheme val="minor"/>
    </font>
    <font>
      <sz val="10"/>
      <name val="Arial"/>
      <family val="2"/>
    </font>
    <font>
      <b/>
      <sz val="16"/>
      <color indexed="8"/>
      <name val="Arial"/>
      <family val="2"/>
    </font>
    <font>
      <b/>
      <sz val="11"/>
      <color indexed="8"/>
      <name val="Arial"/>
      <family val="2"/>
    </font>
    <font>
      <b/>
      <sz val="10"/>
      <color indexed="8"/>
      <name val="Arial"/>
      <family val="2"/>
    </font>
    <font>
      <b/>
      <sz val="8"/>
      <color indexed="8"/>
      <name val="Arial"/>
      <family val="2"/>
    </font>
    <font>
      <b/>
      <sz val="14"/>
      <color indexed="8"/>
      <name val="Arial"/>
      <family val="2"/>
    </font>
    <font>
      <b/>
      <sz val="5.95"/>
      <color indexed="8"/>
      <name val="Arial"/>
      <family val="2"/>
    </font>
    <font>
      <sz val="5.95"/>
      <color indexed="8"/>
      <name val="Arial"/>
      <family val="2"/>
    </font>
    <font>
      <b/>
      <u/>
      <sz val="5.95"/>
      <color indexed="8"/>
      <name val="Arial"/>
      <family val="2"/>
    </font>
    <font>
      <i/>
      <sz val="5.95"/>
      <color indexed="8"/>
      <name val="Arial"/>
      <family val="2"/>
    </font>
    <font>
      <sz val="10"/>
      <color indexed="8"/>
      <name val="Arial"/>
      <family val="2"/>
    </font>
    <font>
      <sz val="10"/>
      <color indexed="8"/>
      <name val="Tahoma"/>
      <family val="2"/>
    </font>
    <font>
      <b/>
      <sz val="9"/>
      <color indexed="8"/>
      <name val="Arial Narrow"/>
      <family val="2"/>
    </font>
    <font>
      <b/>
      <sz val="10"/>
      <color indexed="8"/>
      <name val="Tahoma"/>
      <family val="2"/>
    </font>
    <font>
      <sz val="9"/>
      <color indexed="8"/>
      <name val="Arial"/>
      <family val="2"/>
    </font>
    <font>
      <sz val="6"/>
      <name val="Arial"/>
      <family val="2"/>
    </font>
    <font>
      <sz val="14"/>
      <name val="Arial"/>
      <family val="2"/>
    </font>
    <font>
      <sz val="5.95"/>
      <name val="Arial"/>
      <family val="2"/>
    </font>
    <font>
      <sz val="16"/>
      <name val="Arial"/>
      <family val="2"/>
    </font>
    <font>
      <b/>
      <sz val="10"/>
      <name val="Arial"/>
      <family val="2"/>
    </font>
    <font>
      <u/>
      <sz val="10"/>
      <color indexed="8"/>
      <name val="Arial"/>
      <family val="2"/>
    </font>
    <font>
      <u/>
      <sz val="10"/>
      <name val="Arial"/>
      <family val="2"/>
    </font>
    <font>
      <b/>
      <sz val="18"/>
      <name val="Arial"/>
      <family val="2"/>
    </font>
    <font>
      <b/>
      <sz val="6"/>
      <name val="Arial"/>
      <family val="2"/>
    </font>
    <font>
      <b/>
      <sz val="6"/>
      <color indexed="8"/>
      <name val="Arial"/>
      <family val="2"/>
    </font>
    <font>
      <b/>
      <sz val="18"/>
      <color indexed="8"/>
      <name val="Arial"/>
      <family val="2"/>
    </font>
    <font>
      <sz val="10"/>
      <color rgb="FFFF0000"/>
      <name val="Arial"/>
      <family val="2"/>
    </font>
    <font>
      <b/>
      <sz val="5.95"/>
      <name val="Arial"/>
      <family val="2"/>
    </font>
    <font>
      <sz val="11"/>
      <color rgb="FF000000"/>
      <name val="Calibri"/>
      <family val="2"/>
      <scheme val="minor"/>
    </font>
    <font>
      <sz val="11"/>
      <name val="Calibri"/>
      <family val="2"/>
    </font>
    <font>
      <sz val="10"/>
      <color rgb="FF000000"/>
      <name val="Arial"/>
      <family val="2"/>
    </font>
    <font>
      <sz val="6"/>
      <color rgb="FF000000"/>
      <name val="Arial"/>
      <family val="2"/>
    </font>
    <font>
      <b/>
      <u/>
      <sz val="6"/>
      <color rgb="FF000000"/>
      <name val="Arial"/>
      <family val="2"/>
    </font>
    <font>
      <sz val="5.9"/>
      <color rgb="FF000000"/>
      <name val="Arial"/>
      <family val="2"/>
    </font>
    <font>
      <b/>
      <sz val="8"/>
      <name val="Arial"/>
      <family val="2"/>
    </font>
    <font>
      <sz val="14"/>
      <color rgb="FF000000"/>
      <name val="Arial"/>
      <family val="2"/>
    </font>
    <font>
      <sz val="14"/>
      <name val="Calibri"/>
      <family val="2"/>
    </font>
    <font>
      <sz val="8.25"/>
      <color indexed="8"/>
      <name val="Arial"/>
      <family val="2"/>
    </font>
    <font>
      <i/>
      <sz val="6"/>
      <color rgb="FFFF0000"/>
      <name val="Arial"/>
      <family val="2"/>
    </font>
    <font>
      <i/>
      <sz val="10"/>
      <name val="Arial"/>
      <family val="2"/>
    </font>
    <font>
      <i/>
      <sz val="10"/>
      <color indexed="8"/>
      <name val="Arial"/>
      <family val="2"/>
    </font>
    <font>
      <sz val="5.95"/>
      <color rgb="FF0070C0"/>
      <name val="Arial"/>
      <family val="2"/>
    </font>
    <font>
      <sz val="5.95"/>
      <color theme="1"/>
      <name val="Arial"/>
      <family val="2"/>
    </font>
    <font>
      <sz val="10"/>
      <color theme="1"/>
      <name val="Arial"/>
      <family val="2"/>
    </font>
    <font>
      <b/>
      <sz val="10"/>
      <color rgb="FFFF0000"/>
      <name val="Arial"/>
      <family val="2"/>
    </font>
    <font>
      <b/>
      <sz val="8"/>
      <color rgb="FF000000"/>
      <name val="Arial"/>
      <family val="2"/>
    </font>
    <font>
      <b/>
      <sz val="14"/>
      <name val="Arial"/>
      <family val="2"/>
    </font>
    <font>
      <b/>
      <u/>
      <sz val="6"/>
      <name val="Arial"/>
      <family val="2"/>
    </font>
    <font>
      <b/>
      <sz val="12"/>
      <color theme="1"/>
      <name val="Calibri"/>
      <family val="2"/>
      <scheme val="minor"/>
    </font>
    <font>
      <sz val="12"/>
      <color rgb="FF000000"/>
      <name val="Calibri"/>
      <family val="2"/>
      <scheme val="minor"/>
    </font>
    <font>
      <b/>
      <sz val="10"/>
      <color theme="1"/>
      <name val="Calibri"/>
      <family val="2"/>
      <scheme val="minor"/>
    </font>
    <font>
      <sz val="10"/>
      <color theme="1"/>
      <name val="Calibri"/>
      <family val="2"/>
      <scheme val="minor"/>
    </font>
    <font>
      <sz val="10"/>
      <color rgb="FF000000"/>
      <name val="Calibri"/>
      <family val="2"/>
      <scheme val="minor"/>
    </font>
    <font>
      <b/>
      <sz val="10"/>
      <color rgb="FF000000"/>
      <name val="Calibri"/>
      <family val="2"/>
      <scheme val="minor"/>
    </font>
    <font>
      <sz val="10"/>
      <name val="Calibri"/>
      <family val="2"/>
      <scheme val="minor"/>
    </font>
  </fonts>
  <fills count="3">
    <fill>
      <patternFill patternType="none"/>
    </fill>
    <fill>
      <patternFill patternType="gray125"/>
    </fill>
    <fill>
      <patternFill patternType="solid">
        <fgColor theme="0"/>
        <bgColor indexed="64"/>
      </patternFill>
    </fill>
  </fills>
  <borders count="31">
    <border>
      <left/>
      <right/>
      <top/>
      <bottom/>
      <diagonal/>
    </border>
    <border>
      <left/>
      <right/>
      <top/>
      <bottom style="thick">
        <color indexed="8"/>
      </bottom>
      <diagonal/>
    </border>
    <border>
      <left/>
      <right/>
      <top style="thin">
        <color indexed="8"/>
      </top>
      <bottom/>
      <diagonal/>
    </border>
    <border>
      <left/>
      <right/>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top/>
      <bottom style="thin">
        <color indexed="64"/>
      </bottom>
      <diagonal/>
    </border>
    <border>
      <left/>
      <right/>
      <top style="thin">
        <color indexed="64"/>
      </top>
      <bottom/>
      <diagonal/>
    </border>
    <border>
      <left/>
      <right/>
      <top style="thin">
        <color indexed="64"/>
      </top>
      <bottom style="thin">
        <color indexed="8"/>
      </bottom>
      <diagonal/>
    </border>
    <border>
      <left/>
      <right/>
      <top style="thin">
        <color indexed="64"/>
      </top>
      <bottom style="thin">
        <color indexed="64"/>
      </bottom>
      <diagonal/>
    </border>
    <border>
      <left/>
      <right style="thin">
        <color indexed="8"/>
      </right>
      <top style="thin">
        <color indexed="8"/>
      </top>
      <bottom/>
      <diagonal/>
    </border>
    <border>
      <left/>
      <right style="thin">
        <color indexed="8"/>
      </right>
      <top/>
      <bottom style="thin">
        <color indexed="8"/>
      </bottom>
      <diagonal/>
    </border>
    <border>
      <left/>
      <right style="thin">
        <color indexed="8"/>
      </right>
      <top/>
      <bottom/>
      <diagonal/>
    </border>
    <border>
      <left style="thin">
        <color indexed="8"/>
      </left>
      <right/>
      <top/>
      <bottom/>
      <diagonal/>
    </border>
    <border>
      <left style="thin">
        <color indexed="8"/>
      </left>
      <right/>
      <top/>
      <bottom style="thin">
        <color indexed="8"/>
      </bottom>
      <diagonal/>
    </border>
    <border>
      <left style="thin">
        <color indexed="8"/>
      </left>
      <right/>
      <top style="thin">
        <color indexed="8"/>
      </top>
      <bottom/>
      <diagonal/>
    </border>
    <border>
      <left/>
      <right/>
      <top/>
      <bottom style="thin">
        <color rgb="FF000000"/>
      </bottom>
      <diagonal/>
    </border>
    <border>
      <left/>
      <right/>
      <top/>
      <bottom style="thin">
        <color auto="1"/>
      </bottom>
      <diagonal/>
    </border>
    <border>
      <left/>
      <right/>
      <top style="thin">
        <color auto="1"/>
      </top>
      <bottom style="thin">
        <color auto="1"/>
      </bottom>
      <diagonal/>
    </border>
    <border>
      <left/>
      <right/>
      <top/>
      <bottom style="thin">
        <color indexed="8"/>
      </bottom>
      <diagonal/>
    </border>
    <border>
      <left/>
      <right/>
      <top style="thin">
        <color indexed="8"/>
      </top>
      <bottom/>
      <diagonal/>
    </border>
    <border>
      <left/>
      <right/>
      <top style="thin">
        <color indexed="64"/>
      </top>
      <bottom style="thin">
        <color indexed="8"/>
      </bottom>
      <diagonal/>
    </border>
    <border>
      <left/>
      <right/>
      <top style="thin">
        <color indexed="64"/>
      </top>
      <bottom style="thin">
        <color indexed="64"/>
      </bottom>
      <diagonal/>
    </border>
    <border>
      <left style="thin">
        <color indexed="64"/>
      </left>
      <right/>
      <top style="thin">
        <color indexed="64"/>
      </top>
      <bottom/>
      <diagonal/>
    </border>
    <border>
      <left style="thin">
        <color indexed="8"/>
      </left>
      <right style="thin">
        <color indexed="64"/>
      </right>
      <top style="thin">
        <color indexed="64"/>
      </top>
      <bottom/>
      <diagonal/>
    </border>
    <border>
      <left style="thin">
        <color indexed="64"/>
      </left>
      <right/>
      <top/>
      <bottom/>
      <diagonal/>
    </border>
    <border>
      <left style="thin">
        <color indexed="8"/>
      </left>
      <right style="thin">
        <color indexed="64"/>
      </right>
      <top/>
      <bottom/>
      <diagonal/>
    </border>
    <border>
      <left style="thin">
        <color indexed="64"/>
      </left>
      <right/>
      <top/>
      <bottom style="thin">
        <color indexed="64"/>
      </bottom>
      <diagonal/>
    </border>
    <border>
      <left style="thin">
        <color indexed="8"/>
      </left>
      <right style="thin">
        <color indexed="64"/>
      </right>
      <top/>
      <bottom style="thin">
        <color indexed="64"/>
      </bottom>
      <diagonal/>
    </border>
  </borders>
  <cellStyleXfs count="13">
    <xf numFmtId="0" fontId="0" fillId="0" borderId="0" applyFill="0" applyBorder="0" applyAlignment="0" applyProtection="0"/>
    <xf numFmtId="172" fontId="20" fillId="0" borderId="0" applyFont="0" applyFill="0" applyBorder="0" applyAlignment="0" applyProtection="0"/>
    <xf numFmtId="164" fontId="1" fillId="0" borderId="0" applyFont="0" applyFill="0" applyBorder="0" applyAlignment="0" applyProtection="0"/>
    <xf numFmtId="173" fontId="1" fillId="0" borderId="0" applyFont="0" applyFill="0" applyBorder="0" applyAlignment="0" applyProtection="0"/>
    <xf numFmtId="174"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0" fontId="1" fillId="0" borderId="0"/>
    <xf numFmtId="176" fontId="1" fillId="0" borderId="0" applyFont="0" applyFill="0" applyBorder="0" applyAlignment="0" applyProtection="0"/>
    <xf numFmtId="176" fontId="1" fillId="0" borderId="0" applyFont="0" applyFill="0" applyBorder="0" applyAlignment="0" applyProtection="0"/>
    <xf numFmtId="0" fontId="29" fillId="0" borderId="0"/>
    <xf numFmtId="165" fontId="29" fillId="0" borderId="0" applyFont="0" applyFill="0" applyBorder="0" applyAlignment="0" applyProtection="0"/>
    <xf numFmtId="9" fontId="29" fillId="0" borderId="0" applyFont="0" applyFill="0" applyBorder="0" applyAlignment="0" applyProtection="0"/>
  </cellStyleXfs>
  <cellXfs count="328">
    <xf numFmtId="0" fontId="0" fillId="0" borderId="0" xfId="0"/>
    <xf numFmtId="0" fontId="1" fillId="2" borderId="1" xfId="7" applyFill="1" applyBorder="1" applyAlignment="1" applyProtection="1">
      <alignment vertical="top" wrapText="1"/>
      <protection locked="0"/>
    </xf>
    <xf numFmtId="0" fontId="1" fillId="2" borderId="2" xfId="7" applyFill="1" applyBorder="1" applyAlignment="1" applyProtection="1">
      <alignment vertical="top" wrapText="1"/>
      <protection locked="0"/>
    </xf>
    <xf numFmtId="0" fontId="1" fillId="2" borderId="0" xfId="7" applyFill="1"/>
    <xf numFmtId="0" fontId="0" fillId="2" borderId="0" xfId="0" applyFill="1" applyAlignment="1"/>
    <xf numFmtId="0" fontId="17" fillId="2" borderId="0" xfId="7" applyFont="1" applyFill="1"/>
    <xf numFmtId="0" fontId="16" fillId="2" borderId="0" xfId="7" applyFont="1" applyFill="1" applyAlignment="1">
      <alignment vertical="top"/>
    </xf>
    <xf numFmtId="0" fontId="8" fillId="2" borderId="0" xfId="7" applyFont="1" applyFill="1" applyAlignment="1" applyProtection="1">
      <alignment horizontal="center" vertical="top" wrapText="1" readingOrder="1"/>
      <protection locked="0"/>
    </xf>
    <xf numFmtId="0" fontId="1" fillId="2" borderId="0" xfId="7" applyFill="1" applyAlignment="1">
      <alignment vertical="top"/>
    </xf>
    <xf numFmtId="0" fontId="1" fillId="2" borderId="0" xfId="7" applyFill="1" applyAlignment="1">
      <alignment vertical="center"/>
    </xf>
    <xf numFmtId="9" fontId="16" fillId="2" borderId="0" xfId="7" applyNumberFormat="1" applyFont="1" applyFill="1" applyAlignment="1">
      <alignment horizontal="right" vertical="top"/>
    </xf>
    <xf numFmtId="0" fontId="1" fillId="2" borderId="0" xfId="7" applyFill="1" applyAlignment="1">
      <alignment wrapText="1"/>
    </xf>
    <xf numFmtId="175" fontId="16" fillId="2" borderId="2" xfId="5" applyFont="1" applyFill="1" applyBorder="1" applyAlignment="1">
      <alignment horizontal="left" vertical="center"/>
    </xf>
    <xf numFmtId="172" fontId="18" fillId="2" borderId="0" xfId="5" applyNumberFormat="1" applyFont="1" applyFill="1" applyAlignment="1" applyProtection="1">
      <alignment horizontal="left" vertical="center" wrapText="1" readingOrder="1"/>
      <protection locked="0"/>
    </xf>
    <xf numFmtId="172" fontId="18" fillId="2" borderId="0" xfId="1" applyFont="1" applyFill="1" applyAlignment="1" applyProtection="1">
      <alignment horizontal="left" vertical="center" wrapText="1" readingOrder="1"/>
      <protection locked="0"/>
    </xf>
    <xf numFmtId="172" fontId="8" fillId="2" borderId="0" xfId="5" applyNumberFormat="1" applyFont="1" applyFill="1" applyAlignment="1" applyProtection="1">
      <alignment horizontal="left" vertical="center" wrapText="1" readingOrder="1"/>
      <protection locked="0"/>
    </xf>
    <xf numFmtId="175" fontId="16" fillId="2" borderId="3" xfId="5" applyFont="1" applyFill="1" applyBorder="1" applyAlignment="1">
      <alignment horizontal="left" vertical="center"/>
    </xf>
    <xf numFmtId="0" fontId="8" fillId="2" borderId="0" xfId="7" applyFont="1" applyFill="1" applyAlignment="1" applyProtection="1">
      <alignment horizontal="left" vertical="center" wrapText="1" readingOrder="1"/>
      <protection locked="0"/>
    </xf>
    <xf numFmtId="0" fontId="16" fillId="2" borderId="0" xfId="7" applyFont="1" applyFill="1" applyAlignment="1">
      <alignment vertical="center"/>
    </xf>
    <xf numFmtId="0" fontId="7" fillId="2" borderId="0" xfId="7" applyFont="1" applyFill="1" applyAlignment="1" applyProtection="1">
      <alignment horizontal="right" vertical="center" wrapText="1" readingOrder="1"/>
      <protection locked="0"/>
    </xf>
    <xf numFmtId="175" fontId="8" fillId="2" borderId="2" xfId="5" applyFont="1" applyFill="1" applyBorder="1" applyAlignment="1" applyProtection="1">
      <alignment vertical="center" wrapText="1" readingOrder="1"/>
      <protection locked="0"/>
    </xf>
    <xf numFmtId="175" fontId="1" fillId="2" borderId="2" xfId="5" applyFill="1" applyBorder="1" applyAlignment="1">
      <alignment vertical="center"/>
    </xf>
    <xf numFmtId="175" fontId="8" fillId="2" borderId="3" xfId="5" applyFont="1" applyFill="1" applyBorder="1" applyAlignment="1" applyProtection="1">
      <alignment vertical="center" wrapText="1" readingOrder="1"/>
      <protection locked="0"/>
    </xf>
    <xf numFmtId="175" fontId="1" fillId="2" borderId="3" xfId="5" applyFill="1" applyBorder="1" applyAlignment="1">
      <alignment vertical="center"/>
    </xf>
    <xf numFmtId="0" fontId="1" fillId="2" borderId="8" xfId="7" applyFill="1" applyBorder="1"/>
    <xf numFmtId="0" fontId="7" fillId="2" borderId="0" xfId="7" applyFont="1" applyFill="1" applyAlignment="1" applyProtection="1">
      <alignment wrapText="1" readingOrder="1"/>
      <protection locked="0"/>
    </xf>
    <xf numFmtId="0" fontId="7" fillId="2" borderId="0" xfId="7" applyFont="1" applyFill="1" applyAlignment="1" applyProtection="1">
      <alignment readingOrder="1"/>
      <protection locked="0"/>
    </xf>
    <xf numFmtId="0" fontId="7" fillId="2" borderId="3" xfId="7" applyFont="1" applyFill="1" applyBorder="1" applyAlignment="1" applyProtection="1">
      <alignment horizontal="center" wrapText="1" readingOrder="1"/>
      <protection locked="0"/>
    </xf>
    <xf numFmtId="0" fontId="17" fillId="2" borderId="0" xfId="7" applyFont="1" applyFill="1" applyAlignment="1">
      <alignment horizontal="center"/>
    </xf>
    <xf numFmtId="0" fontId="1" fillId="2" borderId="20" xfId="7" applyFill="1" applyBorder="1"/>
    <xf numFmtId="0" fontId="4" fillId="2" borderId="0" xfId="7" applyFont="1" applyFill="1" applyAlignment="1" applyProtection="1">
      <alignment vertical="top" readingOrder="1"/>
      <protection locked="0"/>
    </xf>
    <xf numFmtId="0" fontId="5" fillId="2" borderId="0" xfId="7" applyFont="1" applyFill="1" applyAlignment="1" applyProtection="1">
      <alignment horizontal="left" vertical="top" readingOrder="1"/>
      <protection locked="0"/>
    </xf>
    <xf numFmtId="0" fontId="1" fillId="2" borderId="1" xfId="7" applyFill="1" applyBorder="1" applyAlignment="1" applyProtection="1">
      <alignment vertical="top"/>
      <protection locked="0"/>
    </xf>
    <xf numFmtId="0" fontId="8" fillId="2" borderId="2" xfId="7" applyFont="1" applyFill="1" applyBorder="1" applyAlignment="1" applyProtection="1">
      <alignment horizontal="left" vertical="center" readingOrder="1"/>
      <protection locked="0"/>
    </xf>
    <xf numFmtId="0" fontId="8" fillId="2" borderId="0" xfId="7" applyFont="1" applyFill="1" applyAlignment="1" applyProtection="1">
      <alignment horizontal="left" vertical="center" readingOrder="1"/>
      <protection locked="0"/>
    </xf>
    <xf numFmtId="168" fontId="8" fillId="2" borderId="0" xfId="7" applyNumberFormat="1" applyFont="1" applyFill="1" applyAlignment="1" applyProtection="1">
      <alignment horizontal="right" vertical="center" readingOrder="1"/>
      <protection locked="0"/>
    </xf>
    <xf numFmtId="0" fontId="15" fillId="2" borderId="4" xfId="7" applyFont="1" applyFill="1" applyBorder="1" applyAlignment="1" applyProtection="1">
      <alignment horizontal="right" vertical="top" readingOrder="1"/>
      <protection locked="0"/>
    </xf>
    <xf numFmtId="0" fontId="8" fillId="2" borderId="0" xfId="7" applyFont="1" applyFill="1" applyAlignment="1" applyProtection="1">
      <alignment vertical="top" readingOrder="1"/>
      <protection locked="0"/>
    </xf>
    <xf numFmtId="168" fontId="8" fillId="2" borderId="5" xfId="7" applyNumberFormat="1" applyFont="1" applyFill="1" applyBorder="1" applyAlignment="1" applyProtection="1">
      <alignment horizontal="right" vertical="center" readingOrder="1"/>
      <protection locked="0"/>
    </xf>
    <xf numFmtId="168" fontId="8" fillId="2" borderId="6" xfId="7" applyNumberFormat="1" applyFont="1" applyFill="1" applyBorder="1" applyAlignment="1" applyProtection="1">
      <alignment horizontal="right" vertical="center" readingOrder="1"/>
      <protection locked="0"/>
    </xf>
    <xf numFmtId="168" fontId="8" fillId="2" borderId="7" xfId="7" applyNumberFormat="1" applyFont="1" applyFill="1" applyBorder="1" applyAlignment="1" applyProtection="1">
      <alignment horizontal="right" vertical="center" readingOrder="1"/>
      <protection locked="0"/>
    </xf>
    <xf numFmtId="0" fontId="16" fillId="2" borderId="0" xfId="7" applyFont="1" applyFill="1"/>
    <xf numFmtId="0" fontId="7" fillId="2" borderId="4" xfId="7" applyFont="1" applyFill="1" applyBorder="1" applyAlignment="1" applyProtection="1">
      <alignment horizontal="right" vertical="center" readingOrder="1"/>
      <protection locked="0"/>
    </xf>
    <xf numFmtId="0" fontId="7" fillId="2" borderId="0" xfId="7" applyFont="1" applyFill="1" applyAlignment="1" applyProtection="1">
      <alignment horizontal="right" vertical="center" readingOrder="1"/>
      <protection locked="0"/>
    </xf>
    <xf numFmtId="0" fontId="15" fillId="2" borderId="4" xfId="7" applyFont="1" applyFill="1" applyBorder="1" applyAlignment="1" applyProtection="1">
      <alignment horizontal="right" vertical="center" readingOrder="1"/>
      <protection locked="0"/>
    </xf>
    <xf numFmtId="0" fontId="4" fillId="2" borderId="20" xfId="7" applyFont="1" applyFill="1" applyBorder="1" applyAlignment="1" applyProtection="1">
      <alignment vertical="center" readingOrder="1"/>
      <protection locked="0"/>
    </xf>
    <xf numFmtId="0" fontId="1" fillId="2" borderId="0" xfId="7" applyFill="1" applyAlignment="1">
      <alignment horizontal="left"/>
    </xf>
    <xf numFmtId="0" fontId="8" fillId="2" borderId="0" xfId="7" applyFont="1" applyFill="1" applyAlignment="1" applyProtection="1">
      <alignment horizontal="right" vertical="top" readingOrder="1"/>
      <protection locked="0"/>
    </xf>
    <xf numFmtId="0" fontId="9" fillId="2" borderId="0" xfId="7" applyFont="1" applyFill="1" applyAlignment="1" applyProtection="1">
      <alignment vertical="top" readingOrder="1"/>
      <protection locked="0"/>
    </xf>
    <xf numFmtId="0" fontId="7" fillId="2" borderId="0" xfId="7" applyFont="1" applyFill="1" applyAlignment="1" applyProtection="1">
      <alignment horizontal="right" vertical="top" readingOrder="1"/>
      <protection locked="0"/>
    </xf>
    <xf numFmtId="0" fontId="8" fillId="2" borderId="9" xfId="7" applyFont="1" applyFill="1" applyBorder="1" applyAlignment="1" applyProtection="1">
      <alignment vertical="top" readingOrder="1"/>
      <protection locked="0"/>
    </xf>
    <xf numFmtId="0" fontId="8" fillId="2" borderId="0" xfId="7" applyFont="1" applyFill="1" applyAlignment="1" applyProtection="1">
      <alignment horizontal="center" vertical="top" readingOrder="1"/>
      <protection locked="0"/>
    </xf>
    <xf numFmtId="0" fontId="1" fillId="2" borderId="1" xfId="7" applyFill="1" applyBorder="1" applyAlignment="1" applyProtection="1">
      <alignment horizontal="center" vertical="top" wrapText="1"/>
      <protection locked="0"/>
    </xf>
    <xf numFmtId="0" fontId="1" fillId="2" borderId="2" xfId="7" applyFill="1" applyBorder="1" applyAlignment="1" applyProtection="1">
      <alignment horizontal="center" vertical="top" wrapText="1"/>
      <protection locked="0"/>
    </xf>
    <xf numFmtId="0" fontId="7" fillId="2" borderId="0" xfId="7" applyFont="1" applyFill="1" applyAlignment="1" applyProtection="1">
      <alignment horizontal="center" vertical="top" readingOrder="1"/>
      <protection locked="0"/>
    </xf>
    <xf numFmtId="0" fontId="8" fillId="2" borderId="9" xfId="7" applyFont="1" applyFill="1" applyBorder="1" applyAlignment="1" applyProtection="1">
      <alignment horizontal="center" vertical="top" readingOrder="1"/>
      <protection locked="0"/>
    </xf>
    <xf numFmtId="0" fontId="4" fillId="2" borderId="11" xfId="7" applyFont="1" applyFill="1" applyBorder="1" applyAlignment="1" applyProtection="1">
      <alignment vertical="center" readingOrder="1"/>
      <protection locked="0"/>
    </xf>
    <xf numFmtId="0" fontId="8" fillId="2" borderId="12" xfId="7" applyFont="1" applyFill="1" applyBorder="1" applyAlignment="1" applyProtection="1">
      <alignment horizontal="left" vertical="center" readingOrder="1"/>
      <protection locked="0"/>
    </xf>
    <xf numFmtId="0" fontId="8" fillId="2" borderId="14" xfId="7" applyFont="1" applyFill="1" applyBorder="1" applyAlignment="1" applyProtection="1">
      <alignment horizontal="left" vertical="center" readingOrder="1"/>
      <protection locked="0"/>
    </xf>
    <xf numFmtId="0" fontId="8" fillId="2" borderId="13" xfId="7" applyFont="1" applyFill="1" applyBorder="1" applyAlignment="1" applyProtection="1">
      <alignment horizontal="left" vertical="center" readingOrder="1"/>
      <protection locked="0"/>
    </xf>
    <xf numFmtId="0" fontId="16" fillId="2" borderId="0" xfId="7" applyFont="1" applyFill="1" applyAlignment="1">
      <alignment horizontal="center" vertical="center"/>
    </xf>
    <xf numFmtId="0" fontId="16" fillId="2" borderId="11" xfId="7" applyFont="1" applyFill="1" applyBorder="1" applyAlignment="1">
      <alignment horizontal="center" vertical="center"/>
    </xf>
    <xf numFmtId="0" fontId="1" fillId="2" borderId="11" xfId="7" applyFill="1" applyBorder="1" applyAlignment="1">
      <alignment horizontal="center"/>
    </xf>
    <xf numFmtId="0" fontId="14" fillId="2" borderId="11" xfId="7" applyFont="1" applyFill="1" applyBorder="1" applyAlignment="1" applyProtection="1">
      <alignment horizontal="center" vertical="center" wrapText="1" readingOrder="1"/>
      <protection locked="0"/>
    </xf>
    <xf numFmtId="168" fontId="8" fillId="2" borderId="0" xfId="7" applyNumberFormat="1" applyFont="1" applyFill="1" applyAlignment="1" applyProtection="1">
      <alignment horizontal="center" vertical="center" wrapText="1" readingOrder="1"/>
      <protection locked="0"/>
    </xf>
    <xf numFmtId="0" fontId="8" fillId="2" borderId="5" xfId="7" applyFont="1" applyFill="1" applyBorder="1" applyAlignment="1" applyProtection="1">
      <alignment horizontal="center" vertical="top" wrapText="1" readingOrder="1"/>
      <protection locked="0"/>
    </xf>
    <xf numFmtId="0" fontId="8" fillId="2" borderId="6" xfId="7" applyFont="1" applyFill="1" applyBorder="1" applyAlignment="1" applyProtection="1">
      <alignment horizontal="center" vertical="top" wrapText="1" readingOrder="1"/>
      <protection locked="0"/>
    </xf>
    <xf numFmtId="0" fontId="8" fillId="2" borderId="7" xfId="7" applyFont="1" applyFill="1" applyBorder="1" applyAlignment="1" applyProtection="1">
      <alignment horizontal="center" vertical="top" wrapText="1" readingOrder="1"/>
      <protection locked="0"/>
    </xf>
    <xf numFmtId="0" fontId="5" fillId="2" borderId="0" xfId="7" applyFont="1" applyFill="1" applyAlignment="1" applyProtection="1">
      <alignment horizontal="center" vertical="top" wrapText="1" readingOrder="1"/>
      <protection locked="0"/>
    </xf>
    <xf numFmtId="0" fontId="1" fillId="2" borderId="1" xfId="7" applyFill="1" applyBorder="1" applyAlignment="1" applyProtection="1">
      <alignment horizontal="center" wrapText="1"/>
      <protection locked="0"/>
    </xf>
    <xf numFmtId="0" fontId="1" fillId="2" borderId="20" xfId="7" applyFill="1" applyBorder="1" applyAlignment="1">
      <alignment horizontal="center"/>
    </xf>
    <xf numFmtId="0" fontId="16" fillId="2" borderId="0" xfId="7" applyFont="1" applyFill="1" applyAlignment="1">
      <alignment horizontal="center"/>
    </xf>
    <xf numFmtId="0" fontId="7" fillId="2" borderId="10" xfId="7" applyFont="1" applyFill="1" applyBorder="1" applyAlignment="1" applyProtection="1">
      <alignment horizontal="center" wrapText="1" readingOrder="1"/>
      <protection locked="0"/>
    </xf>
    <xf numFmtId="0" fontId="4" fillId="2" borderId="0" xfId="7" applyFont="1" applyFill="1" applyAlignment="1" applyProtection="1">
      <alignment horizontal="center" vertical="top" wrapText="1" readingOrder="1"/>
      <protection locked="0"/>
    </xf>
    <xf numFmtId="0" fontId="25" fillId="2" borderId="0" xfId="7" applyFont="1" applyFill="1" applyAlignment="1" applyProtection="1">
      <alignment horizontal="center" vertical="center" wrapText="1" readingOrder="1"/>
      <protection locked="0"/>
    </xf>
    <xf numFmtId="0" fontId="24" fillId="2" borderId="0" xfId="7" applyFont="1" applyFill="1" applyAlignment="1">
      <alignment horizontal="center" vertical="center"/>
    </xf>
    <xf numFmtId="167" fontId="8" fillId="2" borderId="0" xfId="7" applyNumberFormat="1" applyFont="1" applyFill="1" applyAlignment="1" applyProtection="1">
      <alignment horizontal="center" vertical="center" wrapText="1" readingOrder="1"/>
      <protection locked="0"/>
    </xf>
    <xf numFmtId="169" fontId="8" fillId="2" borderId="0" xfId="7" applyNumberFormat="1" applyFont="1" applyFill="1" applyAlignment="1" applyProtection="1">
      <alignment horizontal="center" vertical="center" wrapText="1" readingOrder="1"/>
      <protection locked="0"/>
    </xf>
    <xf numFmtId="0" fontId="5" fillId="2" borderId="0" xfId="7" applyFont="1" applyFill="1" applyAlignment="1" applyProtection="1">
      <alignment horizontal="center" vertical="top" readingOrder="1"/>
      <protection locked="0"/>
    </xf>
    <xf numFmtId="0" fontId="1" fillId="2" borderId="1" xfId="7" applyFill="1" applyBorder="1" applyAlignment="1" applyProtection="1">
      <alignment horizontal="center" vertical="top"/>
      <protection locked="0"/>
    </xf>
    <xf numFmtId="0" fontId="4" fillId="2" borderId="20" xfId="7" applyFont="1" applyFill="1" applyBorder="1" applyAlignment="1" applyProtection="1">
      <alignment horizontal="center" vertical="center" readingOrder="1"/>
      <protection locked="0"/>
    </xf>
    <xf numFmtId="0" fontId="8" fillId="2" borderId="0" xfId="7" applyFont="1" applyFill="1" applyAlignment="1" applyProtection="1">
      <alignment horizontal="center" vertical="center" readingOrder="1"/>
      <protection locked="0"/>
    </xf>
    <xf numFmtId="167" fontId="8" fillId="2" borderId="0" xfId="7" applyNumberFormat="1" applyFont="1" applyFill="1" applyAlignment="1" applyProtection="1">
      <alignment horizontal="center" vertical="top" readingOrder="1"/>
      <protection locked="0"/>
    </xf>
    <xf numFmtId="170" fontId="8" fillId="2" borderId="0" xfId="7" applyNumberFormat="1" applyFont="1" applyFill="1" applyAlignment="1" applyProtection="1">
      <alignment horizontal="center" vertical="top" readingOrder="1"/>
      <protection locked="0"/>
    </xf>
    <xf numFmtId="168" fontId="8" fillId="2" borderId="0" xfId="7" applyNumberFormat="1" applyFont="1" applyFill="1" applyAlignment="1" applyProtection="1">
      <alignment horizontal="center" vertical="top" readingOrder="1"/>
      <protection locked="0"/>
    </xf>
    <xf numFmtId="170" fontId="8" fillId="2" borderId="2" xfId="7" applyNumberFormat="1" applyFont="1" applyFill="1" applyBorder="1" applyAlignment="1" applyProtection="1">
      <alignment horizontal="center" vertical="top" readingOrder="1"/>
      <protection locked="0"/>
    </xf>
    <xf numFmtId="167" fontId="8" fillId="2" borderId="2" xfId="7" applyNumberFormat="1" applyFont="1" applyFill="1" applyBorder="1" applyAlignment="1" applyProtection="1">
      <alignment horizontal="center" vertical="top" readingOrder="1"/>
      <protection locked="0"/>
    </xf>
    <xf numFmtId="168" fontId="8" fillId="2" borderId="0" xfId="7" applyNumberFormat="1" applyFont="1" applyFill="1" applyAlignment="1" applyProtection="1">
      <alignment horizontal="center" vertical="center" readingOrder="1"/>
      <protection locked="0"/>
    </xf>
    <xf numFmtId="167" fontId="8" fillId="2" borderId="4" xfId="7" applyNumberFormat="1" applyFont="1" applyFill="1" applyBorder="1" applyAlignment="1" applyProtection="1">
      <alignment horizontal="center" vertical="top" readingOrder="1"/>
      <protection locked="0"/>
    </xf>
    <xf numFmtId="171" fontId="8" fillId="2" borderId="4" xfId="7" applyNumberFormat="1" applyFont="1" applyFill="1" applyBorder="1" applyAlignment="1" applyProtection="1">
      <alignment horizontal="center" vertical="top" readingOrder="1"/>
      <protection locked="0"/>
    </xf>
    <xf numFmtId="168" fontId="8" fillId="2" borderId="4" xfId="7" applyNumberFormat="1" applyFont="1" applyFill="1" applyBorder="1" applyAlignment="1" applyProtection="1">
      <alignment horizontal="center" vertical="top" readingOrder="1"/>
      <protection locked="0"/>
    </xf>
    <xf numFmtId="170" fontId="8" fillId="2" borderId="4" xfId="7" applyNumberFormat="1" applyFont="1" applyFill="1" applyBorder="1" applyAlignment="1" applyProtection="1">
      <alignment horizontal="center" vertical="top" readingOrder="1"/>
      <protection locked="0"/>
    </xf>
    <xf numFmtId="0" fontId="7" fillId="2" borderId="4" xfId="7" applyFont="1" applyFill="1" applyBorder="1" applyAlignment="1" applyProtection="1">
      <alignment horizontal="center" vertical="center" readingOrder="1"/>
      <protection locked="0"/>
    </xf>
    <xf numFmtId="168" fontId="8" fillId="2" borderId="11" xfId="7" applyNumberFormat="1" applyFont="1" applyFill="1" applyBorder="1" applyAlignment="1" applyProtection="1">
      <alignment horizontal="center" vertical="center" readingOrder="1"/>
      <protection locked="0"/>
    </xf>
    <xf numFmtId="0" fontId="14" fillId="2" borderId="20" xfId="7" applyFont="1" applyFill="1" applyBorder="1" applyAlignment="1" applyProtection="1">
      <alignment horizontal="center" vertical="center" readingOrder="1"/>
      <protection locked="0"/>
    </xf>
    <xf numFmtId="168" fontId="8" fillId="2" borderId="11" xfId="7" applyNumberFormat="1" applyFont="1" applyFill="1" applyBorder="1" applyAlignment="1" applyProtection="1">
      <alignment horizontal="center" vertical="center" wrapText="1" readingOrder="1"/>
      <protection locked="0"/>
    </xf>
    <xf numFmtId="168" fontId="8" fillId="2" borderId="5" xfId="7" applyNumberFormat="1" applyFont="1" applyFill="1" applyBorder="1" applyAlignment="1" applyProtection="1">
      <alignment horizontal="center" vertical="center" wrapText="1" readingOrder="1"/>
      <protection locked="0"/>
    </xf>
    <xf numFmtId="168" fontId="8" fillId="2" borderId="6" xfId="7" applyNumberFormat="1" applyFont="1" applyFill="1" applyBorder="1" applyAlignment="1" applyProtection="1">
      <alignment horizontal="center" vertical="center" wrapText="1" readingOrder="1"/>
      <protection locked="0"/>
    </xf>
    <xf numFmtId="168" fontId="8" fillId="2" borderId="7" xfId="7" applyNumberFormat="1" applyFont="1" applyFill="1" applyBorder="1" applyAlignment="1" applyProtection="1">
      <alignment horizontal="center" vertical="center" wrapText="1" readingOrder="1"/>
      <protection locked="0"/>
    </xf>
    <xf numFmtId="0" fontId="14" fillId="2" borderId="20" xfId="7" applyFont="1" applyFill="1" applyBorder="1" applyAlignment="1" applyProtection="1">
      <alignment horizontal="center" vertical="center" wrapText="1" readingOrder="1"/>
      <protection locked="0"/>
    </xf>
    <xf numFmtId="0" fontId="1" fillId="2" borderId="0" xfId="7" applyFill="1" applyAlignment="1" applyProtection="1">
      <alignment vertical="top" wrapText="1"/>
      <protection locked="0"/>
    </xf>
    <xf numFmtId="0" fontId="39" fillId="2" borderId="0" xfId="7" applyFont="1" applyFill="1"/>
    <xf numFmtId="0" fontId="27" fillId="2" borderId="0" xfId="7" applyFont="1" applyFill="1"/>
    <xf numFmtId="0" fontId="35" fillId="2" borderId="0" xfId="7" applyFont="1" applyFill="1" applyAlignment="1" applyProtection="1">
      <alignment horizontal="left" vertical="top" readingOrder="1"/>
      <protection locked="0"/>
    </xf>
    <xf numFmtId="0" fontId="35" fillId="2" borderId="0" xfId="7" applyFont="1" applyFill="1" applyAlignment="1" applyProtection="1">
      <alignment horizontal="center" vertical="top" readingOrder="1"/>
      <protection locked="0"/>
    </xf>
    <xf numFmtId="0" fontId="27" fillId="2" borderId="0" xfId="7" applyFont="1" applyFill="1" applyAlignment="1">
      <alignment horizontal="center"/>
    </xf>
    <xf numFmtId="0" fontId="27" fillId="2" borderId="1" xfId="7" applyFont="1" applyFill="1" applyBorder="1" applyAlignment="1" applyProtection="1">
      <alignment horizontal="center" vertical="top"/>
      <protection locked="0"/>
    </xf>
    <xf numFmtId="0" fontId="1" fillId="2" borderId="0" xfId="7" applyFill="1" applyAlignment="1" applyProtection="1">
      <alignment vertical="top"/>
      <protection locked="0"/>
    </xf>
    <xf numFmtId="0" fontId="1" fillId="2" borderId="0" xfId="7" applyFill="1" applyAlignment="1" applyProtection="1">
      <alignment horizontal="left" vertical="top"/>
      <protection locked="0"/>
    </xf>
    <xf numFmtId="0" fontId="7" fillId="2" borderId="19" xfId="7" applyFont="1" applyFill="1" applyBorder="1" applyAlignment="1" applyProtection="1">
      <alignment readingOrder="1"/>
      <protection locked="0"/>
    </xf>
    <xf numFmtId="0" fontId="1" fillId="2" borderId="19" xfId="7" applyFill="1" applyBorder="1" applyAlignment="1" applyProtection="1">
      <alignment vertical="top"/>
      <protection locked="0"/>
    </xf>
    <xf numFmtId="0" fontId="6" fillId="2" borderId="19" xfId="7" applyFont="1" applyFill="1" applyBorder="1" applyAlignment="1">
      <alignment vertical="top" readingOrder="1"/>
    </xf>
    <xf numFmtId="0" fontId="17" fillId="2" borderId="19" xfId="7" applyFont="1" applyFill="1" applyBorder="1"/>
    <xf numFmtId="0" fontId="22" fillId="2" borderId="0" xfId="7" applyFont="1" applyFill="1"/>
    <xf numFmtId="0" fontId="38" fillId="2" borderId="0" xfId="7" applyFont="1" applyFill="1" applyAlignment="1" applyProtection="1">
      <alignment vertical="top" readingOrder="1"/>
      <protection locked="0"/>
    </xf>
    <xf numFmtId="0" fontId="6" fillId="2" borderId="8" xfId="7" applyFont="1" applyFill="1" applyBorder="1" applyAlignment="1">
      <alignment vertical="top" readingOrder="1"/>
    </xf>
    <xf numFmtId="0" fontId="8" fillId="2" borderId="8" xfId="7" applyFont="1" applyFill="1" applyBorder="1" applyAlignment="1" applyProtection="1">
      <alignment vertical="top" readingOrder="1"/>
      <protection locked="0"/>
    </xf>
    <xf numFmtId="0" fontId="10" fillId="2" borderId="0" xfId="7" applyFont="1" applyFill="1" applyAlignment="1" applyProtection="1">
      <alignment vertical="top" readingOrder="1"/>
      <protection locked="0"/>
    </xf>
    <xf numFmtId="0" fontId="8" fillId="2" borderId="0" xfId="7" applyFont="1" applyFill="1" applyAlignment="1" applyProtection="1">
      <alignment horizontal="left" vertical="top" readingOrder="1"/>
      <protection locked="0"/>
    </xf>
    <xf numFmtId="0" fontId="4" fillId="2" borderId="0" xfId="7" applyFont="1" applyFill="1" applyAlignment="1" applyProtection="1">
      <alignment horizontal="left" vertical="top" readingOrder="1"/>
      <protection locked="0"/>
    </xf>
    <xf numFmtId="0" fontId="1" fillId="2" borderId="2" xfId="7" applyFill="1" applyBorder="1" applyAlignment="1" applyProtection="1">
      <alignment vertical="top"/>
      <protection locked="0"/>
    </xf>
    <xf numFmtId="0" fontId="1" fillId="2" borderId="2" xfId="7" applyFill="1" applyBorder="1" applyAlignment="1" applyProtection="1">
      <alignment horizontal="center" vertical="top"/>
      <protection locked="0"/>
    </xf>
    <xf numFmtId="0" fontId="1" fillId="2" borderId="0" xfId="7" applyFill="1" applyAlignment="1">
      <alignment horizontal="right"/>
    </xf>
    <xf numFmtId="0" fontId="35" fillId="2" borderId="0" xfId="7" applyFont="1" applyFill="1" applyAlignment="1" applyProtection="1">
      <alignment horizontal="right" vertical="top" readingOrder="1"/>
      <protection locked="0"/>
    </xf>
    <xf numFmtId="0" fontId="1" fillId="2" borderId="1" xfId="7" applyFill="1" applyBorder="1" applyAlignment="1" applyProtection="1">
      <alignment horizontal="right" vertical="top"/>
      <protection locked="0"/>
    </xf>
    <xf numFmtId="0" fontId="1" fillId="2" borderId="2" xfId="7" applyFill="1" applyBorder="1" applyAlignment="1" applyProtection="1">
      <alignment horizontal="right" vertical="top"/>
      <protection locked="0"/>
    </xf>
    <xf numFmtId="0" fontId="10" fillId="2" borderId="9" xfId="7" applyFont="1" applyFill="1" applyBorder="1" applyAlignment="1" applyProtection="1">
      <alignment horizontal="right" vertical="top" readingOrder="1"/>
      <protection locked="0"/>
    </xf>
    <xf numFmtId="0" fontId="1" fillId="2" borderId="0" xfId="7" applyFill="1" applyAlignment="1" applyProtection="1">
      <alignment horizontal="center" vertical="top"/>
      <protection locked="0"/>
    </xf>
    <xf numFmtId="0" fontId="6" fillId="2" borderId="19" xfId="7" applyFont="1" applyFill="1" applyBorder="1" applyAlignment="1" applyProtection="1">
      <alignment horizontal="center" vertical="top" readingOrder="1"/>
      <protection locked="0"/>
    </xf>
    <xf numFmtId="0" fontId="38" fillId="2" borderId="0" xfId="7" applyFont="1" applyFill="1" applyAlignment="1" applyProtection="1">
      <alignment horizontal="center" vertical="top" readingOrder="1"/>
      <protection locked="0"/>
    </xf>
    <xf numFmtId="0" fontId="8" fillId="2" borderId="8" xfId="7" applyFont="1" applyFill="1" applyBorder="1" applyAlignment="1" applyProtection="1">
      <alignment horizontal="center" readingOrder="1"/>
      <protection locked="0"/>
    </xf>
    <xf numFmtId="0" fontId="10" fillId="2" borderId="0" xfId="7" applyFont="1" applyFill="1" applyAlignment="1" applyProtection="1">
      <alignment horizontal="center" vertical="top" readingOrder="1"/>
      <protection locked="0"/>
    </xf>
    <xf numFmtId="0" fontId="1" fillId="2" borderId="0" xfId="7" applyFill="1" applyAlignment="1" applyProtection="1">
      <alignment horizontal="right" vertical="top"/>
      <protection locked="0"/>
    </xf>
    <xf numFmtId="0" fontId="11" fillId="2" borderId="0" xfId="7" applyFont="1" applyFill="1" applyAlignment="1">
      <alignment vertical="top" readingOrder="1"/>
    </xf>
    <xf numFmtId="0" fontId="11" fillId="2" borderId="0" xfId="7" applyFont="1" applyFill="1" applyAlignment="1" applyProtection="1">
      <alignment horizontal="right" vertical="top" readingOrder="1"/>
      <protection locked="0"/>
    </xf>
    <xf numFmtId="0" fontId="21" fillId="2" borderId="0" xfId="7" applyFont="1" applyFill="1" applyAlignment="1">
      <alignment vertical="top" readingOrder="1"/>
    </xf>
    <xf numFmtId="14" fontId="16" fillId="2" borderId="0" xfId="7" applyNumberFormat="1" applyFont="1" applyFill="1" applyAlignment="1" applyProtection="1">
      <alignment horizontal="right" vertical="top"/>
      <protection locked="0"/>
    </xf>
    <xf numFmtId="0" fontId="11" fillId="2" borderId="0" xfId="7" applyFont="1" applyFill="1" applyAlignment="1" applyProtection="1">
      <alignment vertical="top" readingOrder="1"/>
      <protection locked="0"/>
    </xf>
    <xf numFmtId="0" fontId="1" fillId="2" borderId="0" xfId="7" applyFill="1" applyAlignment="1" applyProtection="1">
      <alignment horizontal="right" vertical="top" readingOrder="1"/>
      <protection locked="0"/>
    </xf>
    <xf numFmtId="0" fontId="8" fillId="2" borderId="0" xfId="7" applyFont="1" applyFill="1" applyAlignment="1" applyProtection="1">
      <alignment horizontal="right" readingOrder="1"/>
      <protection locked="0"/>
    </xf>
    <xf numFmtId="0" fontId="1" fillId="2" borderId="0" xfId="7" applyFill="1" applyAlignment="1">
      <alignment vertical="top" readingOrder="1"/>
    </xf>
    <xf numFmtId="0" fontId="1" fillId="2" borderId="0" xfId="7" applyFill="1" applyAlignment="1" applyProtection="1">
      <alignment vertical="top" readingOrder="1"/>
      <protection locked="0"/>
    </xf>
    <xf numFmtId="0" fontId="1" fillId="2" borderId="0" xfId="7" applyFill="1" applyAlignment="1">
      <alignment horizontal="left" vertical="top" readingOrder="1"/>
    </xf>
    <xf numFmtId="0" fontId="7" fillId="2" borderId="0" xfId="7" applyFont="1" applyFill="1" applyAlignment="1" applyProtection="1">
      <alignment vertical="top" readingOrder="1"/>
      <protection locked="0"/>
    </xf>
    <xf numFmtId="0" fontId="20" fillId="2" borderId="0" xfId="7" applyFont="1" applyFill="1"/>
    <xf numFmtId="0" fontId="20" fillId="2" borderId="0" xfId="7" applyFont="1" applyFill="1" applyAlignment="1" applyProtection="1">
      <alignment vertical="top"/>
      <protection locked="0"/>
    </xf>
    <xf numFmtId="0" fontId="20" fillId="2" borderId="0" xfId="7" applyFont="1" applyFill="1" applyAlignment="1" applyProtection="1">
      <alignment horizontal="right" vertical="top" readingOrder="1"/>
      <protection locked="0"/>
    </xf>
    <xf numFmtId="0" fontId="18" fillId="2" borderId="0" xfId="7" applyFont="1" applyFill="1" applyAlignment="1" applyProtection="1">
      <alignment horizontal="right" vertical="top" readingOrder="1"/>
      <protection locked="0"/>
    </xf>
    <xf numFmtId="9" fontId="18" fillId="2" borderId="0" xfId="7" applyNumberFormat="1" applyFont="1" applyFill="1" applyAlignment="1" applyProtection="1">
      <alignment horizontal="right" vertical="top" readingOrder="1"/>
      <protection locked="0"/>
    </xf>
    <xf numFmtId="0" fontId="18" fillId="2" borderId="0" xfId="7" applyFont="1" applyFill="1" applyAlignment="1" applyProtection="1">
      <alignment vertical="top" readingOrder="1"/>
      <protection locked="0"/>
    </xf>
    <xf numFmtId="166" fontId="8" fillId="2" borderId="0" xfId="7" applyNumberFormat="1" applyFont="1" applyFill="1" applyAlignment="1" applyProtection="1">
      <alignment horizontal="left" vertical="top" readingOrder="1"/>
      <protection locked="0"/>
    </xf>
    <xf numFmtId="0" fontId="6" fillId="2" borderId="0" xfId="7" applyFont="1" applyFill="1" applyAlignment="1">
      <alignment vertical="top" readingOrder="1"/>
    </xf>
    <xf numFmtId="0" fontId="20" fillId="2" borderId="0" xfId="7" applyFont="1" applyFill="1" applyAlignment="1" applyProtection="1">
      <alignment horizontal="right" vertical="top"/>
      <protection locked="0"/>
    </xf>
    <xf numFmtId="0" fontId="40" fillId="2" borderId="0" xfId="7" applyFont="1" applyFill="1" applyAlignment="1">
      <alignment horizontal="left" vertical="top" readingOrder="1"/>
    </xf>
    <xf numFmtId="0" fontId="40" fillId="2" borderId="0" xfId="7" applyFont="1" applyFill="1" applyAlignment="1" applyProtection="1">
      <alignment horizontal="left" vertical="top" readingOrder="1"/>
      <protection locked="0"/>
    </xf>
    <xf numFmtId="0" fontId="41" fillId="2" borderId="0" xfId="7" applyFont="1" applyFill="1" applyAlignment="1" applyProtection="1">
      <alignment horizontal="left" vertical="top" readingOrder="1"/>
      <protection locked="0"/>
    </xf>
    <xf numFmtId="0" fontId="7" fillId="2" borderId="23" xfId="7" applyFont="1" applyFill="1" applyBorder="1" applyAlignment="1" applyProtection="1">
      <alignment horizontal="center" wrapText="1" readingOrder="1"/>
      <protection locked="0"/>
    </xf>
    <xf numFmtId="0" fontId="14" fillId="2" borderId="24" xfId="7" applyFont="1" applyFill="1" applyBorder="1" applyAlignment="1" applyProtection="1">
      <alignment horizontal="center" vertical="center" wrapText="1" readingOrder="1"/>
      <protection locked="0"/>
    </xf>
    <xf numFmtId="0" fontId="1" fillId="2" borderId="24" xfId="7" applyFill="1" applyBorder="1" applyAlignment="1">
      <alignment horizontal="center"/>
    </xf>
    <xf numFmtId="0" fontId="1" fillId="2" borderId="0" xfId="7" applyFill="1" applyAlignment="1" applyProtection="1">
      <alignment horizontal="center" vertical="top" wrapText="1"/>
      <protection locked="0"/>
    </xf>
    <xf numFmtId="0" fontId="1" fillId="2" borderId="0" xfId="7" applyFill="1" applyAlignment="1" applyProtection="1">
      <alignment horizontal="center" wrapText="1"/>
      <protection locked="0"/>
    </xf>
    <xf numFmtId="0" fontId="6" fillId="2" borderId="23" xfId="7" applyFont="1" applyFill="1" applyBorder="1" applyAlignment="1" applyProtection="1">
      <alignment horizontal="left" vertical="top" wrapText="1" readingOrder="1"/>
      <protection locked="0"/>
    </xf>
    <xf numFmtId="0" fontId="17" fillId="2" borderId="23" xfId="7" applyFont="1" applyFill="1" applyBorder="1" applyAlignment="1">
      <alignment horizontal="center"/>
    </xf>
    <xf numFmtId="0" fontId="9" fillId="2" borderId="0" xfId="7" applyFont="1" applyFill="1" applyAlignment="1" applyProtection="1">
      <alignment vertical="center" readingOrder="1"/>
      <protection locked="0"/>
    </xf>
    <xf numFmtId="0" fontId="8" fillId="2" borderId="0" xfId="7" applyFont="1" applyFill="1" applyAlignment="1" applyProtection="1">
      <alignment vertical="center" readingOrder="1"/>
      <protection locked="0"/>
    </xf>
    <xf numFmtId="0" fontId="43" fillId="2" borderId="0" xfId="7" applyFont="1" applyFill="1" applyAlignment="1" applyProtection="1">
      <alignment vertical="center" readingOrder="1"/>
      <protection locked="0"/>
    </xf>
    <xf numFmtId="0" fontId="43" fillId="2" borderId="0" xfId="7" applyFont="1" applyFill="1" applyAlignment="1" applyProtection="1">
      <alignment horizontal="right" vertical="center" readingOrder="1"/>
      <protection locked="0"/>
    </xf>
    <xf numFmtId="0" fontId="43" fillId="2" borderId="0" xfId="7" applyFont="1" applyFill="1" applyAlignment="1" applyProtection="1">
      <alignment horizontal="center" vertical="center" readingOrder="1"/>
      <protection locked="0"/>
    </xf>
    <xf numFmtId="0" fontId="8" fillId="2" borderId="0" xfId="7" applyFont="1" applyFill="1" applyAlignment="1" applyProtection="1">
      <alignment horizontal="right" vertical="center" readingOrder="1"/>
      <protection locked="0"/>
    </xf>
    <xf numFmtId="0" fontId="1" fillId="2" borderId="0" xfId="7" applyFill="1" applyAlignment="1">
      <alignment horizontal="center"/>
    </xf>
    <xf numFmtId="0" fontId="0" fillId="2" borderId="0" xfId="0" applyFill="1" applyBorder="1" applyAlignment="1" applyProtection="1"/>
    <xf numFmtId="0" fontId="42" fillId="2" borderId="0" xfId="7" applyFont="1" applyFill="1" applyAlignment="1" applyProtection="1">
      <alignment horizontal="center" vertical="center" readingOrder="1"/>
      <protection locked="0"/>
    </xf>
    <xf numFmtId="0" fontId="8" fillId="2" borderId="25" xfId="7" applyFont="1" applyFill="1" applyBorder="1" applyAlignment="1" applyProtection="1">
      <alignment horizontal="left" vertical="top" readingOrder="1"/>
      <protection locked="0"/>
    </xf>
    <xf numFmtId="168" fontId="8" fillId="2" borderId="26" xfId="7" applyNumberFormat="1" applyFont="1" applyFill="1" applyBorder="1" applyAlignment="1" applyProtection="1">
      <alignment horizontal="right" vertical="center" readingOrder="1"/>
      <protection locked="0"/>
    </xf>
    <xf numFmtId="0" fontId="8" fillId="2" borderId="27" xfId="7" applyFont="1" applyFill="1" applyBorder="1" applyAlignment="1" applyProtection="1">
      <alignment horizontal="left" vertical="top" readingOrder="1"/>
      <protection locked="0"/>
    </xf>
    <xf numFmtId="168" fontId="8" fillId="2" borderId="28" xfId="7" applyNumberFormat="1" applyFont="1" applyFill="1" applyBorder="1" applyAlignment="1" applyProtection="1">
      <alignment horizontal="right" vertical="center" readingOrder="1"/>
      <protection locked="0"/>
    </xf>
    <xf numFmtId="0" fontId="8" fillId="2" borderId="29" xfId="7" applyFont="1" applyFill="1" applyBorder="1" applyAlignment="1" applyProtection="1">
      <alignment horizontal="left" vertical="top" readingOrder="1"/>
      <protection locked="0"/>
    </xf>
    <xf numFmtId="168" fontId="8" fillId="2" borderId="30" xfId="7" applyNumberFormat="1" applyFont="1" applyFill="1" applyBorder="1" applyAlignment="1" applyProtection="1">
      <alignment horizontal="right" vertical="center" readingOrder="1"/>
      <protection locked="0"/>
    </xf>
    <xf numFmtId="0" fontId="20" fillId="2" borderId="0" xfId="7" applyFont="1" applyFill="1" applyAlignment="1" applyProtection="1">
      <alignment vertical="top" readingOrder="1"/>
      <protection locked="0"/>
    </xf>
    <xf numFmtId="0" fontId="28" fillId="2" borderId="0" xfId="7" applyFont="1" applyFill="1" applyAlignment="1" applyProtection="1">
      <alignment vertical="top" readingOrder="1"/>
      <protection locked="0"/>
    </xf>
    <xf numFmtId="0" fontId="26" fillId="2" borderId="0" xfId="7" applyFont="1" applyFill="1" applyAlignment="1" applyProtection="1">
      <alignment horizontal="center" vertical="center" wrapText="1" readingOrder="1"/>
      <protection locked="0"/>
    </xf>
    <xf numFmtId="0" fontId="3" fillId="2" borderId="0" xfId="7" applyFont="1" applyFill="1" applyAlignment="1" applyProtection="1">
      <alignment horizontal="center" vertical="top" wrapText="1" readingOrder="1"/>
      <protection locked="0"/>
    </xf>
    <xf numFmtId="0" fontId="8" fillId="2" borderId="0" xfId="7" applyFont="1" applyFill="1" applyAlignment="1" applyProtection="1">
      <alignment vertical="center" wrapText="1" readingOrder="1"/>
      <protection locked="0"/>
    </xf>
    <xf numFmtId="0" fontId="8" fillId="2" borderId="0" xfId="7" applyFont="1" applyFill="1" applyAlignment="1" applyProtection="1">
      <alignment vertical="top" wrapText="1" readingOrder="1"/>
      <protection locked="0"/>
    </xf>
    <xf numFmtId="0" fontId="4" fillId="2" borderId="0" xfId="7" applyFont="1" applyFill="1" applyAlignment="1" applyProtection="1">
      <alignment vertical="top" wrapText="1" readingOrder="1"/>
      <protection locked="0"/>
    </xf>
    <xf numFmtId="0" fontId="12" fillId="2" borderId="0" xfId="7" applyFont="1" applyFill="1" applyAlignment="1" applyProtection="1">
      <alignment vertical="top" wrapText="1" readingOrder="1"/>
      <protection locked="0"/>
    </xf>
    <xf numFmtId="0" fontId="5" fillId="2" borderId="0" xfId="7" applyFont="1" applyFill="1" applyAlignment="1" applyProtection="1">
      <alignment horizontal="left" vertical="top" wrapText="1" readingOrder="1"/>
      <protection locked="0"/>
    </xf>
    <xf numFmtId="0" fontId="1" fillId="2" borderId="0" xfId="7" applyFill="1" applyAlignment="1" applyProtection="1">
      <alignment vertical="center" wrapText="1"/>
      <protection locked="0"/>
    </xf>
    <xf numFmtId="0" fontId="4" fillId="2" borderId="20" xfId="7" applyFont="1" applyFill="1" applyBorder="1" applyAlignment="1" applyProtection="1">
      <alignment vertical="center" wrapText="1" readingOrder="1"/>
      <protection locked="0"/>
    </xf>
    <xf numFmtId="0" fontId="7" fillId="2" borderId="3" xfId="7" applyFont="1" applyFill="1" applyBorder="1" applyAlignment="1" applyProtection="1">
      <alignment wrapText="1" readingOrder="1"/>
      <protection locked="0"/>
    </xf>
    <xf numFmtId="0" fontId="8" fillId="2" borderId="0" xfId="7" applyFont="1" applyFill="1" applyAlignment="1" applyProtection="1">
      <alignment horizontal="left" vertical="top" wrapText="1" readingOrder="1"/>
      <protection locked="0"/>
    </xf>
    <xf numFmtId="9" fontId="8" fillId="2" borderId="0" xfId="7" applyNumberFormat="1" applyFont="1" applyFill="1" applyAlignment="1" applyProtection="1">
      <alignment horizontal="left" vertical="center" wrapText="1" readingOrder="1"/>
      <protection locked="0"/>
    </xf>
    <xf numFmtId="170" fontId="8" fillId="2" borderId="0" xfId="7" applyNumberFormat="1" applyFont="1" applyFill="1" applyAlignment="1" applyProtection="1">
      <alignment horizontal="left" vertical="center" wrapText="1" readingOrder="1"/>
      <protection locked="0"/>
    </xf>
    <xf numFmtId="170" fontId="8" fillId="2" borderId="0" xfId="7" applyNumberFormat="1" applyFont="1" applyFill="1" applyAlignment="1" applyProtection="1">
      <alignment horizontal="left" vertical="top" wrapText="1" readingOrder="1"/>
      <protection locked="0"/>
    </xf>
    <xf numFmtId="0" fontId="7" fillId="2" borderId="23" xfId="7" applyFont="1" applyFill="1" applyBorder="1" applyAlignment="1" applyProtection="1">
      <alignment wrapText="1" readingOrder="1"/>
      <protection locked="0"/>
    </xf>
    <xf numFmtId="0" fontId="7" fillId="2" borderId="4" xfId="7" applyFont="1" applyFill="1" applyBorder="1" applyAlignment="1" applyProtection="1">
      <alignment horizontal="right" vertical="center" wrapText="1" readingOrder="1"/>
      <protection locked="0"/>
    </xf>
    <xf numFmtId="0" fontId="49" fillId="2" borderId="0" xfId="10" applyFont="1" applyFill="1" applyAlignment="1">
      <alignment horizontal="left" vertical="top"/>
    </xf>
    <xf numFmtId="0" fontId="49" fillId="2" borderId="0" xfId="10" applyFont="1" applyFill="1"/>
    <xf numFmtId="0" fontId="49" fillId="2" borderId="0" xfId="10" applyFont="1" applyFill="1" applyAlignment="1">
      <alignment horizontal="left" vertical="top" wrapText="1"/>
    </xf>
    <xf numFmtId="0" fontId="50" fillId="2" borderId="0" xfId="10" applyFont="1" applyFill="1" applyAlignment="1">
      <alignment horizontal="left" vertical="top"/>
    </xf>
    <xf numFmtId="0" fontId="51" fillId="2" borderId="0" xfId="10" applyFont="1" applyFill="1" applyAlignment="1">
      <alignment horizontal="left" vertical="top"/>
    </xf>
    <xf numFmtId="0" fontId="52" fillId="2" borderId="0" xfId="10" applyFont="1" applyFill="1" applyAlignment="1">
      <alignment horizontal="left" vertical="top"/>
    </xf>
    <xf numFmtId="0" fontId="52" fillId="2" borderId="0" xfId="10" applyFont="1" applyFill="1" applyAlignment="1">
      <alignment horizontal="left" vertical="top" wrapText="1"/>
    </xf>
    <xf numFmtId="0" fontId="53" fillId="2" borderId="0" xfId="10" applyFont="1" applyFill="1" applyAlignment="1">
      <alignment horizontal="left" vertical="top" wrapText="1"/>
    </xf>
    <xf numFmtId="0" fontId="53" fillId="2" borderId="0" xfId="10" applyFont="1" applyFill="1" applyAlignment="1">
      <alignment horizontal="left" vertical="top"/>
    </xf>
    <xf numFmtId="0" fontId="54" fillId="2" borderId="0" xfId="10" applyFont="1" applyFill="1" applyAlignment="1">
      <alignment horizontal="left" vertical="top" wrapText="1"/>
    </xf>
    <xf numFmtId="0" fontId="51" fillId="2" borderId="0" xfId="10" applyFont="1" applyFill="1" applyAlignment="1">
      <alignment horizontal="left" vertical="top" wrapText="1"/>
    </xf>
    <xf numFmtId="0" fontId="52" fillId="2" borderId="0" xfId="10" applyFont="1" applyFill="1"/>
    <xf numFmtId="0" fontId="55" fillId="2" borderId="0" xfId="10" applyFont="1" applyFill="1"/>
    <xf numFmtId="0" fontId="53" fillId="2" borderId="0" xfId="10" applyFont="1" applyFill="1"/>
    <xf numFmtId="0" fontId="47" fillId="2" borderId="19" xfId="7" applyFont="1" applyFill="1" applyBorder="1" applyAlignment="1" applyProtection="1">
      <alignment vertical="top" readingOrder="1"/>
      <protection locked="0"/>
    </xf>
    <xf numFmtId="0" fontId="28" fillId="2" borderId="0" xfId="7" applyFont="1" applyFill="1" applyAlignment="1" applyProtection="1">
      <alignment vertical="center" readingOrder="1"/>
      <protection locked="0"/>
    </xf>
    <xf numFmtId="0" fontId="18" fillId="2" borderId="0" xfId="7" applyFont="1" applyFill="1" applyAlignment="1" applyProtection="1">
      <alignment vertical="center" readingOrder="1"/>
      <protection locked="0"/>
    </xf>
    <xf numFmtId="0" fontId="1" fillId="2" borderId="0" xfId="7" applyFill="1" applyAlignment="1" applyProtection="1">
      <alignment vertical="center" readingOrder="1"/>
      <protection locked="0"/>
    </xf>
    <xf numFmtId="0" fontId="6" fillId="2" borderId="19" xfId="7" applyFont="1" applyFill="1" applyBorder="1" applyAlignment="1" applyProtection="1">
      <alignment vertical="center" readingOrder="1"/>
      <protection locked="0"/>
    </xf>
    <xf numFmtId="0" fontId="16" fillId="2" borderId="0" xfId="7" applyFont="1" applyFill="1" applyAlignment="1">
      <alignment horizontal="left"/>
    </xf>
    <xf numFmtId="0" fontId="1" fillId="2" borderId="24" xfId="7" applyFill="1" applyBorder="1"/>
    <xf numFmtId="1" fontId="8" fillId="2" borderId="0" xfId="7" applyNumberFormat="1" applyFont="1" applyFill="1" applyAlignment="1" applyProtection="1">
      <alignment horizontal="left" vertical="center" wrapText="1" readingOrder="1"/>
      <protection locked="0"/>
    </xf>
    <xf numFmtId="168" fontId="16" fillId="2" borderId="0" xfId="7" applyNumberFormat="1" applyFont="1" applyFill="1" applyAlignment="1">
      <alignment horizontal="center" vertical="center"/>
    </xf>
    <xf numFmtId="0" fontId="33" fillId="2" borderId="0" xfId="10" applyFont="1" applyFill="1" applyAlignment="1">
      <alignment vertical="top" readingOrder="1"/>
    </xf>
    <xf numFmtId="0" fontId="31" fillId="2" borderId="0" xfId="10" applyFont="1" applyFill="1" applyAlignment="1">
      <alignment vertical="top" readingOrder="1"/>
    </xf>
    <xf numFmtId="0" fontId="31" fillId="2" borderId="0" xfId="10" applyFont="1" applyFill="1" applyAlignment="1">
      <alignment horizontal="center" vertical="top" readingOrder="1"/>
    </xf>
    <xf numFmtId="0" fontId="30" fillId="2" borderId="0" xfId="10" applyFont="1" applyFill="1"/>
    <xf numFmtId="0" fontId="32" fillId="2" borderId="0" xfId="10" applyFont="1" applyFill="1" applyAlignment="1">
      <alignment vertical="top" readingOrder="1"/>
    </xf>
    <xf numFmtId="167" fontId="32" fillId="2" borderId="0" xfId="10" applyNumberFormat="1" applyFont="1" applyFill="1" applyAlignment="1">
      <alignment horizontal="center" vertical="top" readingOrder="1"/>
    </xf>
    <xf numFmtId="0" fontId="30" fillId="2" borderId="0" xfId="10" applyFont="1" applyFill="1" applyAlignment="1">
      <alignment horizontal="center"/>
    </xf>
    <xf numFmtId="0" fontId="37" fillId="2" borderId="0" xfId="10" applyFont="1" applyFill="1"/>
    <xf numFmtId="0" fontId="47" fillId="2" borderId="18" xfId="10" applyFont="1" applyFill="1" applyBorder="1" applyAlignment="1">
      <alignment vertical="center" readingOrder="1"/>
    </xf>
    <xf numFmtId="0" fontId="36" fillId="2" borderId="18" xfId="10" applyFont="1" applyFill="1" applyBorder="1" applyAlignment="1">
      <alignment horizontal="right" vertical="center" readingOrder="1"/>
    </xf>
    <xf numFmtId="0" fontId="36" fillId="2" borderId="18" xfId="10" applyFont="1" applyFill="1" applyBorder="1" applyAlignment="1">
      <alignment horizontal="center" vertical="center" readingOrder="1"/>
    </xf>
    <xf numFmtId="0" fontId="1" fillId="2" borderId="0" xfId="10" applyFont="1" applyFill="1" applyAlignment="1">
      <alignment vertical="center" readingOrder="1"/>
    </xf>
    <xf numFmtId="0" fontId="32" fillId="2" borderId="18" xfId="10" applyFont="1" applyFill="1" applyBorder="1" applyAlignment="1">
      <alignment horizontal="right" vertical="center" readingOrder="1"/>
    </xf>
    <xf numFmtId="0" fontId="32" fillId="2" borderId="18" xfId="10" applyFont="1" applyFill="1" applyBorder="1" applyAlignment="1">
      <alignment horizontal="center" readingOrder="1"/>
    </xf>
    <xf numFmtId="0" fontId="34" fillId="2" borderId="18" xfId="10" applyFont="1" applyFill="1" applyBorder="1" applyAlignment="1">
      <alignment horizontal="center" readingOrder="1"/>
    </xf>
    <xf numFmtId="0" fontId="32" fillId="2" borderId="0" xfId="10" applyFont="1" applyFill="1" applyAlignment="1">
      <alignment horizontal="right" vertical="center" readingOrder="1"/>
    </xf>
    <xf numFmtId="0" fontId="32" fillId="2" borderId="0" xfId="10" applyFont="1" applyFill="1" applyAlignment="1">
      <alignment horizontal="center" readingOrder="1"/>
    </xf>
    <xf numFmtId="0" fontId="34" fillId="2" borderId="0" xfId="10" applyFont="1" applyFill="1" applyAlignment="1">
      <alignment horizontal="center" readingOrder="1"/>
    </xf>
    <xf numFmtId="0" fontId="48" fillId="2" borderId="0" xfId="10" applyFont="1" applyFill="1" applyAlignment="1">
      <alignment vertical="top" readingOrder="1"/>
    </xf>
    <xf numFmtId="0" fontId="16" fillId="2" borderId="0" xfId="10" applyFont="1" applyFill="1" applyAlignment="1">
      <alignment vertical="top" readingOrder="1"/>
    </xf>
    <xf numFmtId="0" fontId="16" fillId="2" borderId="8" xfId="10" applyFont="1" applyFill="1" applyBorder="1" applyAlignment="1">
      <alignment vertical="top" readingOrder="1"/>
    </xf>
    <xf numFmtId="0" fontId="32" fillId="2" borderId="8" xfId="10" applyFont="1" applyFill="1" applyBorder="1" applyAlignment="1">
      <alignment vertical="top" readingOrder="1"/>
    </xf>
    <xf numFmtId="167" fontId="32" fillId="2" borderId="8" xfId="10" applyNumberFormat="1" applyFont="1" applyFill="1" applyBorder="1" applyAlignment="1">
      <alignment horizontal="center" vertical="top" readingOrder="1"/>
    </xf>
    <xf numFmtId="0" fontId="16" fillId="2" borderId="18" xfId="10" applyFont="1" applyFill="1" applyBorder="1" applyAlignment="1">
      <alignment vertical="top" readingOrder="1"/>
    </xf>
    <xf numFmtId="0" fontId="32" fillId="2" borderId="18" xfId="10" applyFont="1" applyFill="1" applyBorder="1" applyAlignment="1">
      <alignment vertical="top" readingOrder="1"/>
    </xf>
    <xf numFmtId="0" fontId="0" fillId="2" borderId="8" xfId="0" applyFill="1" applyBorder="1" applyAlignment="1" applyProtection="1"/>
    <xf numFmtId="0" fontId="3" fillId="2" borderId="0" xfId="7" applyFont="1" applyFill="1" applyAlignment="1" applyProtection="1">
      <alignment horizontal="center" vertical="center" wrapText="1" readingOrder="1"/>
      <protection locked="0"/>
    </xf>
    <xf numFmtId="0" fontId="4" fillId="2" borderId="0" xfId="7" applyFont="1" applyFill="1" applyAlignment="1" applyProtection="1">
      <alignment horizontal="center" vertical="top" readingOrder="1"/>
      <protection locked="0"/>
    </xf>
    <xf numFmtId="0" fontId="44" fillId="2" borderId="0" xfId="0" applyFont="1" applyFill="1" applyAlignment="1"/>
    <xf numFmtId="0" fontId="45" fillId="2" borderId="0" xfId="7" applyFont="1" applyFill="1" applyAlignment="1">
      <alignment horizontal="center"/>
    </xf>
    <xf numFmtId="49" fontId="1" fillId="2" borderId="0" xfId="7" applyNumberFormat="1" applyFill="1" applyAlignment="1">
      <alignment horizontal="center"/>
    </xf>
    <xf numFmtId="0" fontId="7" fillId="2" borderId="21" xfId="7" applyFont="1" applyFill="1" applyBorder="1" applyAlignment="1" applyProtection="1">
      <alignment horizontal="center" readingOrder="1"/>
      <protection locked="0"/>
    </xf>
    <xf numFmtId="0" fontId="0" fillId="0" borderId="0" xfId="0" applyAlignment="1"/>
    <xf numFmtId="0" fontId="51" fillId="0" borderId="0" xfId="10" applyFont="1" applyAlignment="1">
      <alignment horizontal="left" vertical="top"/>
    </xf>
    <xf numFmtId="0" fontId="52" fillId="0" borderId="0" xfId="10" applyFont="1" applyAlignment="1">
      <alignment horizontal="left" vertical="top"/>
    </xf>
    <xf numFmtId="0" fontId="53" fillId="0" borderId="0" xfId="10" applyFont="1" applyAlignment="1">
      <alignment horizontal="left" vertical="top" wrapText="1"/>
    </xf>
    <xf numFmtId="0" fontId="53" fillId="0" borderId="0" xfId="10" applyFont="1" applyAlignment="1">
      <alignment horizontal="left" vertical="top"/>
    </xf>
    <xf numFmtId="172" fontId="8" fillId="2" borderId="0" xfId="1" applyFont="1" applyFill="1" applyAlignment="1" applyProtection="1">
      <alignment horizontal="left" vertical="center" wrapText="1" readingOrder="1"/>
      <protection locked="0"/>
    </xf>
    <xf numFmtId="0" fontId="26" fillId="2" borderId="0" xfId="7" applyFont="1" applyFill="1" applyAlignment="1" applyProtection="1">
      <alignment horizontal="center" vertical="center" wrapText="1" readingOrder="1"/>
      <protection locked="0"/>
    </xf>
    <xf numFmtId="0" fontId="2" fillId="2" borderId="0" xfId="7" applyFont="1" applyFill="1" applyAlignment="1" applyProtection="1">
      <alignment horizontal="center" vertical="top" wrapText="1" readingOrder="1"/>
      <protection locked="0"/>
    </xf>
    <xf numFmtId="49" fontId="19" fillId="2" borderId="0" xfId="7" applyNumberFormat="1" applyFont="1" applyFill="1" applyAlignment="1">
      <alignment horizontal="center"/>
    </xf>
    <xf numFmtId="0" fontId="3" fillId="2" borderId="0" xfId="7" applyFont="1" applyFill="1" applyAlignment="1" applyProtection="1">
      <alignment horizontal="center" vertical="top" wrapText="1" readingOrder="1"/>
      <protection locked="0"/>
    </xf>
    <xf numFmtId="0" fontId="0" fillId="2" borderId="0" xfId="0" applyFill="1" applyAlignment="1"/>
    <xf numFmtId="0" fontId="23" fillId="2" borderId="0" xfId="7" applyFont="1" applyFill="1" applyAlignment="1">
      <alignment horizontal="center" vertical="center" wrapText="1"/>
    </xf>
    <xf numFmtId="0" fontId="0" fillId="2" borderId="0" xfId="0" applyFill="1" applyAlignment="1">
      <alignment horizontal="center" vertical="center"/>
    </xf>
    <xf numFmtId="0" fontId="19" fillId="2" borderId="0" xfId="7" applyFont="1" applyFill="1" applyAlignment="1" applyProtection="1">
      <alignment horizontal="center" vertical="top" wrapText="1" readingOrder="1"/>
      <protection locked="0"/>
    </xf>
    <xf numFmtId="0" fontId="40" fillId="2" borderId="0" xfId="7" applyFont="1" applyFill="1" applyAlignment="1">
      <alignment horizontal="left" vertical="top" wrapText="1" readingOrder="1"/>
    </xf>
    <xf numFmtId="0" fontId="8" fillId="2" borderId="22" xfId="7" applyFont="1" applyFill="1" applyBorder="1" applyAlignment="1" applyProtection="1">
      <alignment vertical="center" wrapText="1" readingOrder="1"/>
      <protection locked="0"/>
    </xf>
    <xf numFmtId="0" fontId="8" fillId="2" borderId="0" xfId="7" applyFont="1" applyFill="1" applyAlignment="1" applyProtection="1">
      <alignment vertical="center" wrapText="1" readingOrder="1"/>
      <protection locked="0"/>
    </xf>
    <xf numFmtId="0" fontId="8" fillId="2" borderId="21" xfId="7" applyFont="1" applyFill="1" applyBorder="1" applyAlignment="1" applyProtection="1">
      <alignment vertical="center" wrapText="1" readingOrder="1"/>
      <protection locked="0"/>
    </xf>
    <xf numFmtId="9" fontId="8" fillId="2" borderId="0" xfId="7" applyNumberFormat="1" applyFont="1" applyFill="1" applyAlignment="1" applyProtection="1">
      <alignment horizontal="left" vertical="center" wrapText="1" readingOrder="1"/>
      <protection locked="0"/>
    </xf>
    <xf numFmtId="0" fontId="1" fillId="2" borderId="0" xfId="7" applyFill="1" applyAlignment="1">
      <alignment vertical="center"/>
    </xf>
    <xf numFmtId="0" fontId="7" fillId="2" borderId="3" xfId="7" applyFont="1" applyFill="1" applyBorder="1" applyAlignment="1" applyProtection="1">
      <alignment wrapText="1" readingOrder="1"/>
      <protection locked="0"/>
    </xf>
    <xf numFmtId="0" fontId="1" fillId="2" borderId="3" xfId="7" applyFill="1" applyBorder="1" applyAlignment="1" applyProtection="1">
      <alignment vertical="top" wrapText="1"/>
      <protection locked="0"/>
    </xf>
    <xf numFmtId="0" fontId="8" fillId="2" borderId="0" xfId="7" applyFont="1" applyFill="1" applyAlignment="1" applyProtection="1">
      <alignment horizontal="left" vertical="center" wrapText="1" readingOrder="1"/>
      <protection locked="0"/>
    </xf>
    <xf numFmtId="0" fontId="8" fillId="2" borderId="15" xfId="7" applyFont="1" applyFill="1" applyBorder="1" applyAlignment="1" applyProtection="1">
      <alignment horizontal="left" vertical="top" wrapText="1" readingOrder="1"/>
      <protection locked="0"/>
    </xf>
    <xf numFmtId="0" fontId="8" fillId="2" borderId="0" xfId="7" applyFont="1" applyFill="1" applyAlignment="1" applyProtection="1">
      <alignment horizontal="left" vertical="top" wrapText="1" readingOrder="1"/>
      <protection locked="0"/>
    </xf>
    <xf numFmtId="0" fontId="8" fillId="2" borderId="14" xfId="7" applyFont="1" applyFill="1" applyBorder="1" applyAlignment="1" applyProtection="1">
      <alignment horizontal="left" vertical="top" wrapText="1" readingOrder="1"/>
      <protection locked="0"/>
    </xf>
    <xf numFmtId="0" fontId="8" fillId="2" borderId="16" xfId="7" applyFont="1" applyFill="1" applyBorder="1" applyAlignment="1" applyProtection="1">
      <alignment horizontal="left" vertical="top" wrapText="1" readingOrder="1"/>
      <protection locked="0"/>
    </xf>
    <xf numFmtId="0" fontId="8" fillId="2" borderId="3" xfId="7" applyFont="1" applyFill="1" applyBorder="1" applyAlignment="1" applyProtection="1">
      <alignment horizontal="left" vertical="top" wrapText="1" readingOrder="1"/>
      <protection locked="0"/>
    </xf>
    <xf numFmtId="0" fontId="8" fillId="2" borderId="13" xfId="7" applyFont="1" applyFill="1" applyBorder="1" applyAlignment="1" applyProtection="1">
      <alignment horizontal="left" vertical="top" wrapText="1" readingOrder="1"/>
      <protection locked="0"/>
    </xf>
    <xf numFmtId="0" fontId="15" fillId="2" borderId="4" xfId="7" applyFont="1" applyFill="1" applyBorder="1" applyAlignment="1" applyProtection="1">
      <alignment horizontal="right" vertical="center" wrapText="1" readingOrder="1"/>
      <protection locked="0"/>
    </xf>
    <xf numFmtId="0" fontId="1" fillId="2" borderId="4" xfId="7" applyFill="1" applyBorder="1" applyAlignment="1" applyProtection="1">
      <alignment vertical="center" wrapText="1"/>
      <protection locked="0"/>
    </xf>
    <xf numFmtId="0" fontId="8" fillId="2" borderId="0" xfId="7" applyFont="1" applyFill="1" applyAlignment="1" applyProtection="1">
      <alignment vertical="top" wrapText="1" readingOrder="1"/>
      <protection locked="0"/>
    </xf>
    <xf numFmtId="0" fontId="1" fillId="2" borderId="0" xfId="7" applyFill="1"/>
    <xf numFmtId="0" fontId="8" fillId="2" borderId="17" xfId="7" applyFont="1" applyFill="1" applyBorder="1" applyAlignment="1" applyProtection="1">
      <alignment horizontal="left" vertical="top" wrapText="1" readingOrder="1"/>
      <protection locked="0"/>
    </xf>
    <xf numFmtId="0" fontId="8" fillId="2" borderId="2" xfId="7" applyFont="1" applyFill="1" applyBorder="1" applyAlignment="1" applyProtection="1">
      <alignment horizontal="left" vertical="top" wrapText="1" readingOrder="1"/>
      <protection locked="0"/>
    </xf>
    <xf numFmtId="0" fontId="8" fillId="2" borderId="12" xfId="7" applyFont="1" applyFill="1" applyBorder="1" applyAlignment="1" applyProtection="1">
      <alignment horizontal="left" vertical="top" wrapText="1" readingOrder="1"/>
      <protection locked="0"/>
    </xf>
    <xf numFmtId="0" fontId="4" fillId="2" borderId="20" xfId="7" applyFont="1" applyFill="1" applyBorder="1" applyAlignment="1" applyProtection="1">
      <alignment horizontal="left" vertical="center" wrapText="1" readingOrder="1"/>
      <protection locked="0"/>
    </xf>
    <xf numFmtId="0" fontId="1" fillId="2" borderId="0" xfId="7" applyFill="1" applyAlignment="1">
      <alignment horizontal="center"/>
    </xf>
    <xf numFmtId="0" fontId="4" fillId="2" borderId="0" xfId="7" applyFont="1" applyFill="1" applyAlignment="1" applyProtection="1">
      <alignment vertical="top" wrapText="1" readingOrder="1"/>
      <protection locked="0"/>
    </xf>
    <xf numFmtId="0" fontId="4" fillId="2" borderId="20" xfId="7" applyFont="1" applyFill="1" applyBorder="1" applyAlignment="1" applyProtection="1">
      <alignment vertical="center" wrapText="1" readingOrder="1"/>
      <protection locked="0"/>
    </xf>
    <xf numFmtId="0" fontId="5" fillId="2" borderId="0" xfId="7" applyFont="1" applyFill="1" applyAlignment="1" applyProtection="1">
      <alignment horizontal="left" vertical="top" wrapText="1" readingOrder="1"/>
      <protection locked="0"/>
    </xf>
    <xf numFmtId="0" fontId="20" fillId="2" borderId="20" xfId="7" applyFont="1" applyFill="1" applyBorder="1" applyAlignment="1" applyProtection="1">
      <alignment vertical="center" wrapText="1" readingOrder="1"/>
      <protection locked="0"/>
    </xf>
    <xf numFmtId="0" fontId="1" fillId="2" borderId="20" xfId="7" applyFill="1" applyBorder="1"/>
    <xf numFmtId="0" fontId="15" fillId="2" borderId="4" xfId="7" applyFont="1" applyFill="1" applyBorder="1" applyAlignment="1" applyProtection="1">
      <alignment horizontal="right" vertical="top" wrapText="1" readingOrder="1"/>
      <protection locked="0"/>
    </xf>
    <xf numFmtId="0" fontId="1" fillId="2" borderId="4" xfId="7" applyFill="1" applyBorder="1" applyAlignment="1" applyProtection="1">
      <alignment vertical="top" wrapText="1"/>
      <protection locked="0"/>
    </xf>
    <xf numFmtId="1" fontId="8" fillId="2" borderId="0" xfId="7" applyNumberFormat="1" applyFont="1" applyFill="1" applyAlignment="1" applyProtection="1">
      <alignment horizontal="left" vertical="center" wrapText="1" readingOrder="1"/>
      <protection locked="0"/>
    </xf>
    <xf numFmtId="1" fontId="1" fillId="2" borderId="0" xfId="7" applyNumberFormat="1" applyFill="1" applyAlignment="1">
      <alignment vertical="center"/>
    </xf>
    <xf numFmtId="170" fontId="8" fillId="2" borderId="0" xfId="7" applyNumberFormat="1" applyFont="1" applyFill="1" applyAlignment="1" applyProtection="1">
      <alignment horizontal="left" vertical="center" wrapText="1" readingOrder="1"/>
      <protection locked="0"/>
    </xf>
    <xf numFmtId="0" fontId="46" fillId="2" borderId="0" xfId="7" applyFont="1" applyFill="1" applyAlignment="1" applyProtection="1">
      <alignment horizontal="left" vertical="top" wrapText="1" readingOrder="1"/>
      <protection locked="0"/>
    </xf>
    <xf numFmtId="170" fontId="8" fillId="2" borderId="0" xfId="7" applyNumberFormat="1" applyFont="1" applyFill="1" applyAlignment="1" applyProtection="1">
      <alignment horizontal="left" vertical="top" wrapText="1" readingOrder="1"/>
      <protection locked="0"/>
    </xf>
    <xf numFmtId="0" fontId="1" fillId="2" borderId="20" xfId="7" applyFill="1" applyBorder="1" applyAlignment="1">
      <alignment wrapText="1"/>
    </xf>
    <xf numFmtId="0" fontId="0" fillId="2" borderId="20" xfId="0" applyFill="1" applyBorder="1" applyAlignment="1">
      <alignment wrapText="1"/>
    </xf>
    <xf numFmtId="0" fontId="4" fillId="2" borderId="24" xfId="7" applyFont="1" applyFill="1" applyBorder="1" applyAlignment="1" applyProtection="1">
      <alignment vertical="center" wrapText="1" readingOrder="1"/>
      <protection locked="0"/>
    </xf>
    <xf numFmtId="0" fontId="1" fillId="2" borderId="24" xfId="7" applyFill="1" applyBorder="1"/>
    <xf numFmtId="0" fontId="7" fillId="2" borderId="23" xfId="7" applyFont="1" applyFill="1" applyBorder="1" applyAlignment="1" applyProtection="1">
      <alignment wrapText="1" readingOrder="1"/>
      <protection locked="0"/>
    </xf>
    <xf numFmtId="0" fontId="1" fillId="2" borderId="23" xfId="7" applyFill="1" applyBorder="1" applyAlignment="1" applyProtection="1">
      <alignment vertical="top" wrapText="1"/>
      <protection locked="0"/>
    </xf>
    <xf numFmtId="0" fontId="8" fillId="2" borderId="3" xfId="7" applyFont="1" applyFill="1" applyBorder="1" applyAlignment="1" applyProtection="1">
      <alignment horizontal="left" vertical="center" wrapText="1" readingOrder="1"/>
      <protection locked="0"/>
    </xf>
    <xf numFmtId="0" fontId="7" fillId="2" borderId="4" xfId="7" applyFont="1" applyFill="1" applyBorder="1" applyAlignment="1" applyProtection="1">
      <alignment horizontal="right" vertical="center" wrapText="1" readingOrder="1"/>
      <protection locked="0"/>
    </xf>
    <xf numFmtId="170" fontId="8" fillId="2" borderId="2" xfId="7" applyNumberFormat="1" applyFont="1" applyFill="1" applyBorder="1" applyAlignment="1" applyProtection="1">
      <alignment horizontal="left" vertical="center" wrapText="1" readingOrder="1"/>
      <protection locked="0"/>
    </xf>
    <xf numFmtId="0" fontId="7" fillId="2" borderId="10" xfId="7" applyFont="1" applyFill="1" applyBorder="1" applyAlignment="1" applyProtection="1">
      <alignment wrapText="1" readingOrder="1"/>
      <protection locked="0"/>
    </xf>
    <xf numFmtId="0" fontId="0" fillId="2" borderId="20" xfId="0" applyFill="1" applyBorder="1" applyAlignment="1"/>
    <xf numFmtId="0" fontId="8" fillId="2" borderId="2" xfId="7" applyFont="1" applyFill="1" applyBorder="1" applyAlignment="1" applyProtection="1">
      <alignment vertical="center" wrapText="1" readingOrder="1"/>
      <protection locked="0"/>
    </xf>
    <xf numFmtId="0" fontId="4" fillId="2" borderId="11" xfId="7" applyFont="1" applyFill="1" applyBorder="1" applyAlignment="1" applyProtection="1">
      <alignment vertical="center" wrapText="1" readingOrder="1"/>
      <protection locked="0"/>
    </xf>
    <xf numFmtId="0" fontId="8" fillId="2" borderId="3" xfId="7" applyFont="1" applyFill="1" applyBorder="1" applyAlignment="1" applyProtection="1">
      <alignment vertical="center" wrapText="1" readingOrder="1"/>
      <protection locked="0"/>
    </xf>
    <xf numFmtId="0" fontId="0" fillId="2" borderId="24" xfId="0" applyFill="1" applyBorder="1"/>
    <xf numFmtId="0" fontId="1" fillId="2" borderId="11" xfId="7" applyFill="1" applyBorder="1"/>
    <xf numFmtId="172" fontId="8" fillId="2" borderId="0" xfId="1" applyFont="1" applyFill="1" applyAlignment="1" applyProtection="1">
      <alignment horizontal="left" vertical="center" wrapText="1" readingOrder="1"/>
      <protection locked="0"/>
    </xf>
    <xf numFmtId="172" fontId="1" fillId="2" borderId="0" xfId="1" applyFont="1" applyFill="1" applyAlignment="1">
      <alignment vertical="center"/>
    </xf>
    <xf numFmtId="175" fontId="8" fillId="2" borderId="0" xfId="5" applyFont="1" applyFill="1" applyAlignment="1" applyProtection="1">
      <alignment horizontal="left" vertical="center" wrapText="1" readingOrder="1"/>
      <protection locked="0"/>
    </xf>
    <xf numFmtId="175" fontId="1" fillId="2" borderId="0" xfId="5" applyFill="1" applyAlignment="1">
      <alignment vertical="center"/>
    </xf>
    <xf numFmtId="0" fontId="8" fillId="2" borderId="0" xfId="7" applyFont="1" applyFill="1" applyAlignment="1" applyProtection="1">
      <alignment vertical="center" readingOrder="1"/>
      <protection locked="0"/>
    </xf>
    <xf numFmtId="0" fontId="0" fillId="0" borderId="0" xfId="0" applyAlignment="1"/>
    <xf numFmtId="0" fontId="8" fillId="2" borderId="21" xfId="7" applyFont="1" applyFill="1" applyBorder="1" applyAlignment="1" applyProtection="1">
      <alignment vertical="center" readingOrder="1"/>
      <protection locked="0"/>
    </xf>
    <xf numFmtId="0" fontId="0" fillId="0" borderId="21" xfId="0" applyBorder="1" applyAlignment="1"/>
    <xf numFmtId="0" fontId="13" fillId="2" borderId="0" xfId="7" applyFont="1" applyFill="1" applyAlignment="1" applyProtection="1">
      <alignment horizontal="center" vertical="center" wrapText="1" readingOrder="1"/>
      <protection locked="0"/>
    </xf>
    <xf numFmtId="0" fontId="0" fillId="2" borderId="24" xfId="0" applyFill="1" applyBorder="1" applyAlignment="1"/>
    <xf numFmtId="0" fontId="35" fillId="2" borderId="0" xfId="7" applyFont="1" applyFill="1" applyAlignment="1" applyProtection="1">
      <alignment horizontal="left" vertical="top" wrapText="1" readingOrder="1"/>
      <protection locked="0"/>
    </xf>
  </cellXfs>
  <cellStyles count="13">
    <cellStyle name="Comma 2" xfId="11" xr:uid="{CDE042A8-E950-4C60-BE99-89C5EAD292C4}"/>
    <cellStyle name="DateLong" xfId="3" xr:uid="{00000000-0005-0000-0000-000002000000}"/>
    <cellStyle name="DateShort" xfId="4" xr:uid="{00000000-0005-0000-0000-000003000000}"/>
    <cellStyle name="Factor" xfId="5" xr:uid="{00000000-0005-0000-0000-000004000000}"/>
    <cellStyle name="Factor 2" xfId="6" xr:uid="{00000000-0005-0000-0000-000005000000}"/>
    <cellStyle name="Komma" xfId="1" builtinId="3" customBuiltin="1"/>
    <cellStyle name="Normal 2" xfId="7" xr:uid="{00000000-0005-0000-0000-000007000000}"/>
    <cellStyle name="Normal 3" xfId="10" xr:uid="{00000000-0005-0000-0000-000008000000}"/>
    <cellStyle name="Percent 2" xfId="9" xr:uid="{00000000-0005-0000-0000-00000A000000}"/>
    <cellStyle name="Percent 3" xfId="12" xr:uid="{D5EB024D-D17A-4ED1-BAE7-A0B1A249B472}"/>
    <cellStyle name="Procent" xfId="8" builtinId="5" customBuiltin="1"/>
    <cellStyle name="Standaard" xfId="0" builtinId="0" customBuiltin="1"/>
    <cellStyle name="Valuta" xfId="2" builtinId="4"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ECB32-A6F8-4839-9CD3-805382C91F74}">
  <sheetPr>
    <tabColor rgb="FFFFFF00"/>
  </sheetPr>
  <dimension ref="A1:D90"/>
  <sheetViews>
    <sheetView tabSelected="1" zoomScaleNormal="100" workbookViewId="0">
      <pane ySplit="1" topLeftCell="A50" activePane="bottomLeft" state="frozen"/>
      <selection activeCell="H24" sqref="H24:H25"/>
      <selection pane="bottomLeft" activeCell="C79" sqref="C79"/>
    </sheetView>
  </sheetViews>
  <sheetFormatPr defaultColWidth="9.1328125" defaultRowHeight="13.15" x14ac:dyDescent="0.45"/>
  <cols>
    <col min="1" max="1" width="8.73046875" style="204" bestFit="1" customWidth="1"/>
    <col min="2" max="2" width="30.3984375" style="204" customWidth="1"/>
    <col min="3" max="3" width="54.86328125" style="203" bestFit="1" customWidth="1"/>
    <col min="4" max="4" width="114.265625" style="203" customWidth="1"/>
    <col min="5" max="16384" width="9.1328125" style="204"/>
  </cols>
  <sheetData>
    <row r="1" spans="1:4" s="199" customFormat="1" ht="15.75" x14ac:dyDescent="0.5">
      <c r="A1" s="196" t="s">
        <v>385</v>
      </c>
      <c r="B1" s="196" t="s">
        <v>386</v>
      </c>
      <c r="C1" s="197" t="s">
        <v>387</v>
      </c>
      <c r="D1" s="198" t="s">
        <v>388</v>
      </c>
    </row>
    <row r="2" spans="1:4" x14ac:dyDescent="0.45">
      <c r="A2" s="200" t="s">
        <v>389</v>
      </c>
      <c r="B2" s="201" t="s">
        <v>390</v>
      </c>
      <c r="C2" s="202" t="s">
        <v>391</v>
      </c>
      <c r="D2" s="203" t="s">
        <v>392</v>
      </c>
    </row>
    <row r="3" spans="1:4" x14ac:dyDescent="0.45">
      <c r="A3" s="200" t="s">
        <v>389</v>
      </c>
      <c r="B3" s="201" t="s">
        <v>393</v>
      </c>
      <c r="C3" s="203" t="s">
        <v>394</v>
      </c>
      <c r="D3" s="203" t="s">
        <v>392</v>
      </c>
    </row>
    <row r="4" spans="1:4" x14ac:dyDescent="0.45">
      <c r="A4" s="200" t="s">
        <v>389</v>
      </c>
      <c r="B4" s="201" t="s">
        <v>393</v>
      </c>
      <c r="C4" s="203" t="s">
        <v>395</v>
      </c>
      <c r="D4" s="203" t="s">
        <v>396</v>
      </c>
    </row>
    <row r="5" spans="1:4" x14ac:dyDescent="0.45">
      <c r="A5" s="200" t="s">
        <v>389</v>
      </c>
      <c r="B5" s="201" t="s">
        <v>393</v>
      </c>
      <c r="C5" s="203" t="s">
        <v>397</v>
      </c>
      <c r="D5" s="203" t="s">
        <v>398</v>
      </c>
    </row>
    <row r="6" spans="1:4" x14ac:dyDescent="0.45">
      <c r="A6" s="200" t="s">
        <v>389</v>
      </c>
      <c r="B6" s="201" t="s">
        <v>323</v>
      </c>
      <c r="C6" s="203" t="s">
        <v>399</v>
      </c>
      <c r="D6" s="203" t="s">
        <v>400</v>
      </c>
    </row>
    <row r="7" spans="1:4" x14ac:dyDescent="0.45">
      <c r="A7" s="200" t="s">
        <v>389</v>
      </c>
      <c r="B7" s="201" t="s">
        <v>84</v>
      </c>
      <c r="C7" s="205" t="s">
        <v>401</v>
      </c>
      <c r="D7" s="202" t="s">
        <v>402</v>
      </c>
    </row>
    <row r="8" spans="1:4" x14ac:dyDescent="0.45">
      <c r="A8" s="200" t="s">
        <v>389</v>
      </c>
      <c r="B8" s="201" t="s">
        <v>84</v>
      </c>
      <c r="C8" s="203" t="s">
        <v>342</v>
      </c>
      <c r="D8" s="203" t="s">
        <v>403</v>
      </c>
    </row>
    <row r="9" spans="1:4" x14ac:dyDescent="0.45">
      <c r="A9" s="200" t="s">
        <v>389</v>
      </c>
      <c r="B9" s="201" t="s">
        <v>84</v>
      </c>
      <c r="C9" s="203" t="s">
        <v>404</v>
      </c>
      <c r="D9" s="203" t="s">
        <v>405</v>
      </c>
    </row>
    <row r="10" spans="1:4" x14ac:dyDescent="0.45">
      <c r="A10" s="200" t="s">
        <v>389</v>
      </c>
      <c r="B10" s="201" t="s">
        <v>84</v>
      </c>
      <c r="C10" s="203" t="s">
        <v>406</v>
      </c>
      <c r="D10" s="203" t="s">
        <v>407</v>
      </c>
    </row>
    <row r="11" spans="1:4" x14ac:dyDescent="0.45">
      <c r="A11" s="200" t="s">
        <v>389</v>
      </c>
      <c r="B11" s="201" t="s">
        <v>84</v>
      </c>
      <c r="C11" s="203" t="s">
        <v>408</v>
      </c>
      <c r="D11" s="203" t="s">
        <v>407</v>
      </c>
    </row>
    <row r="12" spans="1:4" x14ac:dyDescent="0.45">
      <c r="A12" s="200" t="s">
        <v>389</v>
      </c>
      <c r="B12" s="201" t="s">
        <v>84</v>
      </c>
      <c r="C12" s="203" t="s">
        <v>409</v>
      </c>
      <c r="D12" s="203" t="s">
        <v>407</v>
      </c>
    </row>
    <row r="13" spans="1:4" x14ac:dyDescent="0.45">
      <c r="A13" s="200" t="s">
        <v>389</v>
      </c>
      <c r="B13" s="201" t="s">
        <v>84</v>
      </c>
      <c r="C13" s="203" t="s">
        <v>410</v>
      </c>
      <c r="D13" s="203" t="s">
        <v>407</v>
      </c>
    </row>
    <row r="14" spans="1:4" x14ac:dyDescent="0.45">
      <c r="A14" s="200" t="s">
        <v>389</v>
      </c>
      <c r="B14" s="201" t="s">
        <v>84</v>
      </c>
      <c r="C14" s="203" t="s">
        <v>411</v>
      </c>
      <c r="D14" s="203" t="s">
        <v>407</v>
      </c>
    </row>
    <row r="15" spans="1:4" x14ac:dyDescent="0.45">
      <c r="A15" s="200" t="s">
        <v>389</v>
      </c>
      <c r="B15" s="201" t="s">
        <v>84</v>
      </c>
      <c r="C15" s="203" t="s">
        <v>412</v>
      </c>
      <c r="D15" s="203" t="s">
        <v>407</v>
      </c>
    </row>
    <row r="16" spans="1:4" x14ac:dyDescent="0.45">
      <c r="A16" s="200" t="s">
        <v>389</v>
      </c>
      <c r="B16" s="201" t="s">
        <v>84</v>
      </c>
      <c r="C16" s="203" t="s">
        <v>413</v>
      </c>
      <c r="D16" s="203" t="s">
        <v>407</v>
      </c>
    </row>
    <row r="17" spans="1:4" x14ac:dyDescent="0.45">
      <c r="A17" s="200" t="s">
        <v>389</v>
      </c>
      <c r="B17" s="201" t="s">
        <v>84</v>
      </c>
      <c r="C17" s="203" t="s">
        <v>414</v>
      </c>
      <c r="D17" s="203" t="s">
        <v>407</v>
      </c>
    </row>
    <row r="18" spans="1:4" x14ac:dyDescent="0.45">
      <c r="A18" s="200" t="s">
        <v>389</v>
      </c>
      <c r="B18" s="201" t="s">
        <v>84</v>
      </c>
      <c r="C18" s="203" t="s">
        <v>415</v>
      </c>
      <c r="D18" s="203" t="s">
        <v>407</v>
      </c>
    </row>
    <row r="19" spans="1:4" x14ac:dyDescent="0.45">
      <c r="A19" s="200" t="s">
        <v>389</v>
      </c>
      <c r="B19" s="201" t="s">
        <v>84</v>
      </c>
      <c r="C19" s="203" t="s">
        <v>416</v>
      </c>
      <c r="D19" s="203" t="s">
        <v>407</v>
      </c>
    </row>
    <row r="20" spans="1:4" x14ac:dyDescent="0.45">
      <c r="A20" s="200" t="s">
        <v>389</v>
      </c>
      <c r="B20" s="201" t="s">
        <v>84</v>
      </c>
      <c r="C20" s="203" t="s">
        <v>417</v>
      </c>
      <c r="D20" s="203" t="s">
        <v>407</v>
      </c>
    </row>
    <row r="21" spans="1:4" x14ac:dyDescent="0.45">
      <c r="A21" s="200" t="s">
        <v>389</v>
      </c>
      <c r="B21" s="201" t="s">
        <v>84</v>
      </c>
      <c r="C21" s="203" t="s">
        <v>418</v>
      </c>
      <c r="D21" s="203" t="s">
        <v>407</v>
      </c>
    </row>
    <row r="22" spans="1:4" x14ac:dyDescent="0.45">
      <c r="A22" s="200" t="s">
        <v>389</v>
      </c>
      <c r="B22" s="201" t="s">
        <v>168</v>
      </c>
      <c r="C22" s="206" t="s">
        <v>401</v>
      </c>
      <c r="D22" s="203" t="s">
        <v>419</v>
      </c>
    </row>
    <row r="23" spans="1:4" x14ac:dyDescent="0.45">
      <c r="A23" s="200" t="s">
        <v>389</v>
      </c>
      <c r="B23" s="201" t="s">
        <v>168</v>
      </c>
      <c r="C23" s="206" t="s">
        <v>401</v>
      </c>
      <c r="D23" s="203" t="s">
        <v>420</v>
      </c>
    </row>
    <row r="24" spans="1:4" x14ac:dyDescent="0.45">
      <c r="A24" s="200" t="s">
        <v>389</v>
      </c>
      <c r="B24" s="201" t="s">
        <v>168</v>
      </c>
      <c r="C24" s="206" t="s">
        <v>401</v>
      </c>
      <c r="D24" s="203" t="s">
        <v>421</v>
      </c>
    </row>
    <row r="25" spans="1:4" x14ac:dyDescent="0.45">
      <c r="A25" s="200" t="s">
        <v>389</v>
      </c>
      <c r="B25" s="201" t="s">
        <v>168</v>
      </c>
      <c r="C25" s="203" t="s">
        <v>422</v>
      </c>
      <c r="D25" s="203" t="s">
        <v>423</v>
      </c>
    </row>
    <row r="26" spans="1:4" x14ac:dyDescent="0.45">
      <c r="A26" s="200" t="s">
        <v>389</v>
      </c>
      <c r="B26" s="201" t="s">
        <v>168</v>
      </c>
      <c r="C26" s="203" t="s">
        <v>424</v>
      </c>
      <c r="D26" s="203" t="s">
        <v>423</v>
      </c>
    </row>
    <row r="27" spans="1:4" x14ac:dyDescent="0.45">
      <c r="A27" s="200" t="s">
        <v>389</v>
      </c>
      <c r="B27" s="201" t="s">
        <v>168</v>
      </c>
      <c r="C27" s="203" t="s">
        <v>425</v>
      </c>
      <c r="D27" s="203" t="s">
        <v>423</v>
      </c>
    </row>
    <row r="28" spans="1:4" x14ac:dyDescent="0.45">
      <c r="A28" s="200" t="s">
        <v>389</v>
      </c>
      <c r="B28" s="201" t="s">
        <v>168</v>
      </c>
      <c r="C28" s="203" t="s">
        <v>426</v>
      </c>
      <c r="D28" s="203" t="s">
        <v>427</v>
      </c>
    </row>
    <row r="29" spans="1:4" x14ac:dyDescent="0.45">
      <c r="A29" s="200" t="s">
        <v>389</v>
      </c>
      <c r="B29" s="201" t="s">
        <v>168</v>
      </c>
      <c r="C29" s="203" t="s">
        <v>428</v>
      </c>
      <c r="D29" s="203" t="s">
        <v>427</v>
      </c>
    </row>
    <row r="30" spans="1:4" x14ac:dyDescent="0.45">
      <c r="A30" s="200" t="s">
        <v>389</v>
      </c>
      <c r="B30" s="201" t="s">
        <v>168</v>
      </c>
      <c r="C30" s="203" t="s">
        <v>429</v>
      </c>
      <c r="D30" s="203" t="s">
        <v>427</v>
      </c>
    </row>
    <row r="31" spans="1:4" x14ac:dyDescent="0.45">
      <c r="A31" s="200" t="s">
        <v>389</v>
      </c>
      <c r="B31" s="201" t="s">
        <v>168</v>
      </c>
      <c r="C31" s="203" t="s">
        <v>430</v>
      </c>
      <c r="D31" s="203" t="s">
        <v>431</v>
      </c>
    </row>
    <row r="32" spans="1:4" x14ac:dyDescent="0.45">
      <c r="A32" s="200" t="s">
        <v>389</v>
      </c>
      <c r="B32" s="201" t="s">
        <v>168</v>
      </c>
      <c r="C32" s="203" t="s">
        <v>432</v>
      </c>
      <c r="D32" s="203" t="s">
        <v>433</v>
      </c>
    </row>
    <row r="33" spans="1:4" x14ac:dyDescent="0.45">
      <c r="A33" s="200" t="s">
        <v>389</v>
      </c>
      <c r="B33" s="201" t="s">
        <v>168</v>
      </c>
      <c r="C33" s="203" t="s">
        <v>434</v>
      </c>
      <c r="D33" s="203" t="s">
        <v>427</v>
      </c>
    </row>
    <row r="34" spans="1:4" x14ac:dyDescent="0.45">
      <c r="A34" s="200" t="s">
        <v>389</v>
      </c>
      <c r="B34" s="201" t="s">
        <v>168</v>
      </c>
      <c r="C34" s="203" t="s">
        <v>435</v>
      </c>
      <c r="D34" s="203" t="s">
        <v>427</v>
      </c>
    </row>
    <row r="35" spans="1:4" x14ac:dyDescent="0.45">
      <c r="A35" s="200" t="s">
        <v>389</v>
      </c>
      <c r="B35" s="201" t="s">
        <v>168</v>
      </c>
      <c r="C35" s="203" t="s">
        <v>436</v>
      </c>
      <c r="D35" s="203" t="s">
        <v>437</v>
      </c>
    </row>
    <row r="36" spans="1:4" x14ac:dyDescent="0.45">
      <c r="A36" s="200" t="s">
        <v>389</v>
      </c>
      <c r="B36" s="201" t="s">
        <v>168</v>
      </c>
      <c r="C36" s="203" t="s">
        <v>438</v>
      </c>
      <c r="D36" s="203" t="s">
        <v>407</v>
      </c>
    </row>
    <row r="37" spans="1:4" x14ac:dyDescent="0.45">
      <c r="A37" s="200" t="s">
        <v>389</v>
      </c>
      <c r="B37" s="201" t="s">
        <v>168</v>
      </c>
      <c r="C37" s="203" t="s">
        <v>439</v>
      </c>
      <c r="D37" s="203" t="s">
        <v>407</v>
      </c>
    </row>
    <row r="38" spans="1:4" x14ac:dyDescent="0.45">
      <c r="A38" s="200" t="s">
        <v>389</v>
      </c>
      <c r="B38" s="201" t="s">
        <v>168</v>
      </c>
      <c r="C38" s="203" t="s">
        <v>440</v>
      </c>
      <c r="D38" s="203" t="s">
        <v>407</v>
      </c>
    </row>
    <row r="39" spans="1:4" x14ac:dyDescent="0.45">
      <c r="A39" s="200" t="s">
        <v>389</v>
      </c>
      <c r="B39" s="201" t="s">
        <v>399</v>
      </c>
      <c r="C39" s="203" t="s">
        <v>441</v>
      </c>
      <c r="D39" s="203" t="s">
        <v>442</v>
      </c>
    </row>
    <row r="40" spans="1:4" x14ac:dyDescent="0.45">
      <c r="A40" s="200" t="s">
        <v>389</v>
      </c>
      <c r="B40" s="201" t="s">
        <v>443</v>
      </c>
      <c r="C40" s="203" t="s">
        <v>444</v>
      </c>
      <c r="D40" s="203" t="s">
        <v>445</v>
      </c>
    </row>
    <row r="41" spans="1:4" ht="26.25" x14ac:dyDescent="0.45">
      <c r="A41" s="200" t="s">
        <v>389</v>
      </c>
      <c r="B41" s="201" t="s">
        <v>443</v>
      </c>
      <c r="C41" s="203" t="s">
        <v>351</v>
      </c>
      <c r="D41" s="203" t="s">
        <v>403</v>
      </c>
    </row>
    <row r="42" spans="1:4" ht="26.25" x14ac:dyDescent="0.45">
      <c r="A42" s="200" t="s">
        <v>389</v>
      </c>
      <c r="B42" s="201" t="s">
        <v>443</v>
      </c>
      <c r="C42" s="203" t="s">
        <v>352</v>
      </c>
      <c r="D42" s="203" t="s">
        <v>403</v>
      </c>
    </row>
    <row r="43" spans="1:4" x14ac:dyDescent="0.45">
      <c r="A43" s="200" t="s">
        <v>389</v>
      </c>
      <c r="B43" s="201" t="s">
        <v>443</v>
      </c>
      <c r="C43" s="203" t="s">
        <v>446</v>
      </c>
      <c r="D43" s="203" t="s">
        <v>447</v>
      </c>
    </row>
    <row r="44" spans="1:4" x14ac:dyDescent="0.45">
      <c r="A44" s="200" t="s">
        <v>389</v>
      </c>
      <c r="B44" s="201" t="s">
        <v>443</v>
      </c>
      <c r="C44" s="203" t="s">
        <v>448</v>
      </c>
      <c r="D44" s="203" t="s">
        <v>449</v>
      </c>
    </row>
    <row r="45" spans="1:4" ht="26.25" x14ac:dyDescent="0.45">
      <c r="A45" s="200" t="s">
        <v>389</v>
      </c>
      <c r="B45" s="201" t="s">
        <v>443</v>
      </c>
      <c r="C45" s="203" t="s">
        <v>450</v>
      </c>
      <c r="D45" s="203" t="s">
        <v>451</v>
      </c>
    </row>
    <row r="46" spans="1:4" x14ac:dyDescent="0.45">
      <c r="A46" s="200" t="s">
        <v>389</v>
      </c>
      <c r="B46" s="201" t="s">
        <v>443</v>
      </c>
      <c r="C46" s="203" t="s">
        <v>452</v>
      </c>
      <c r="D46" s="203" t="s">
        <v>453</v>
      </c>
    </row>
    <row r="47" spans="1:4" ht="26.25" x14ac:dyDescent="0.45">
      <c r="A47" s="200" t="s">
        <v>389</v>
      </c>
      <c r="B47" s="201" t="s">
        <v>443</v>
      </c>
      <c r="C47" s="203" t="s">
        <v>454</v>
      </c>
      <c r="D47" s="203" t="s">
        <v>455</v>
      </c>
    </row>
    <row r="48" spans="1:4" x14ac:dyDescent="0.45">
      <c r="A48" s="200" t="s">
        <v>389</v>
      </c>
      <c r="B48" s="201" t="s">
        <v>443</v>
      </c>
      <c r="C48" s="203" t="s">
        <v>456</v>
      </c>
      <c r="D48" s="203" t="s">
        <v>457</v>
      </c>
    </row>
    <row r="49" spans="1:4" ht="26.25" x14ac:dyDescent="0.45">
      <c r="A49" s="200" t="s">
        <v>389</v>
      </c>
      <c r="B49" s="201" t="s">
        <v>443</v>
      </c>
      <c r="C49" s="203" t="s">
        <v>458</v>
      </c>
      <c r="D49" s="203" t="s">
        <v>459</v>
      </c>
    </row>
    <row r="50" spans="1:4" x14ac:dyDescent="0.45">
      <c r="A50" s="200" t="s">
        <v>389</v>
      </c>
      <c r="B50" s="201" t="s">
        <v>460</v>
      </c>
      <c r="C50" s="205" t="s">
        <v>401</v>
      </c>
      <c r="D50" s="203" t="s">
        <v>491</v>
      </c>
    </row>
    <row r="51" spans="1:4" x14ac:dyDescent="0.45">
      <c r="A51" s="200" t="s">
        <v>389</v>
      </c>
      <c r="B51" s="201" t="s">
        <v>461</v>
      </c>
      <c r="C51" s="205" t="s">
        <v>401</v>
      </c>
      <c r="D51" s="203" t="s">
        <v>491</v>
      </c>
    </row>
    <row r="52" spans="1:4" x14ac:dyDescent="0.45">
      <c r="A52" s="200" t="s">
        <v>389</v>
      </c>
      <c r="B52" s="201" t="s">
        <v>169</v>
      </c>
      <c r="C52" s="203" t="s">
        <v>446</v>
      </c>
      <c r="D52" s="203" t="s">
        <v>492</v>
      </c>
    </row>
    <row r="53" spans="1:4" x14ac:dyDescent="0.45">
      <c r="A53" s="200" t="s">
        <v>389</v>
      </c>
      <c r="B53" s="201" t="s">
        <v>247</v>
      </c>
      <c r="D53" s="203" t="s">
        <v>493</v>
      </c>
    </row>
    <row r="54" spans="1:4" x14ac:dyDescent="0.45">
      <c r="A54" s="200" t="s">
        <v>389</v>
      </c>
      <c r="B54" s="201" t="s">
        <v>462</v>
      </c>
      <c r="C54" s="203" t="s">
        <v>463</v>
      </c>
      <c r="D54" s="203" t="s">
        <v>407</v>
      </c>
    </row>
    <row r="55" spans="1:4" x14ac:dyDescent="0.45">
      <c r="A55" s="200" t="s">
        <v>389</v>
      </c>
      <c r="B55" s="201" t="s">
        <v>464</v>
      </c>
      <c r="C55" s="205" t="s">
        <v>401</v>
      </c>
      <c r="D55" s="203" t="s">
        <v>465</v>
      </c>
    </row>
    <row r="56" spans="1:4" x14ac:dyDescent="0.45">
      <c r="A56" s="200" t="s">
        <v>389</v>
      </c>
      <c r="B56" s="201" t="s">
        <v>464</v>
      </c>
      <c r="C56" s="203" t="s">
        <v>399</v>
      </c>
      <c r="D56" s="203" t="s">
        <v>466</v>
      </c>
    </row>
    <row r="57" spans="1:4" x14ac:dyDescent="0.45">
      <c r="A57" s="200" t="s">
        <v>389</v>
      </c>
      <c r="B57" s="201" t="s">
        <v>464</v>
      </c>
      <c r="C57" s="203" t="s">
        <v>399</v>
      </c>
      <c r="D57" s="203" t="s">
        <v>494</v>
      </c>
    </row>
    <row r="58" spans="1:4" x14ac:dyDescent="0.45">
      <c r="A58" s="200" t="s">
        <v>389</v>
      </c>
      <c r="B58" s="201" t="s">
        <v>464</v>
      </c>
      <c r="C58" s="202" t="s">
        <v>467</v>
      </c>
      <c r="D58" s="203" t="s">
        <v>495</v>
      </c>
    </row>
    <row r="59" spans="1:4" x14ac:dyDescent="0.45">
      <c r="A59" s="200" t="s">
        <v>389</v>
      </c>
      <c r="B59" s="201" t="s">
        <v>464</v>
      </c>
      <c r="C59" s="202" t="s">
        <v>468</v>
      </c>
      <c r="D59" s="203" t="s">
        <v>469</v>
      </c>
    </row>
    <row r="60" spans="1:4" x14ac:dyDescent="0.45">
      <c r="A60" s="200" t="s">
        <v>389</v>
      </c>
      <c r="B60" s="201" t="s">
        <v>464</v>
      </c>
      <c r="C60" s="202" t="s">
        <v>470</v>
      </c>
      <c r="D60" s="203" t="s">
        <v>471</v>
      </c>
    </row>
    <row r="61" spans="1:4" x14ac:dyDescent="0.45">
      <c r="A61" s="200" t="s">
        <v>389</v>
      </c>
      <c r="B61" s="201" t="s">
        <v>464</v>
      </c>
      <c r="C61" s="202" t="s">
        <v>472</v>
      </c>
      <c r="D61" s="203" t="s">
        <v>496</v>
      </c>
    </row>
    <row r="62" spans="1:4" x14ac:dyDescent="0.45">
      <c r="A62" s="200" t="s">
        <v>389</v>
      </c>
      <c r="B62" s="201" t="s">
        <v>464</v>
      </c>
      <c r="C62" s="202" t="s">
        <v>473</v>
      </c>
      <c r="D62" s="203" t="s">
        <v>474</v>
      </c>
    </row>
    <row r="63" spans="1:4" x14ac:dyDescent="0.45">
      <c r="A63" s="200" t="s">
        <v>389</v>
      </c>
      <c r="B63" s="201" t="s">
        <v>464</v>
      </c>
      <c r="C63" s="203" t="s">
        <v>476</v>
      </c>
      <c r="D63" s="203" t="s">
        <v>407</v>
      </c>
    </row>
    <row r="64" spans="1:4" x14ac:dyDescent="0.45">
      <c r="A64" s="200" t="s">
        <v>389</v>
      </c>
      <c r="B64" s="201" t="s">
        <v>464</v>
      </c>
      <c r="C64" s="203" t="s">
        <v>477</v>
      </c>
      <c r="D64" s="203" t="s">
        <v>407</v>
      </c>
    </row>
    <row r="65" spans="1:4" x14ac:dyDescent="0.45">
      <c r="A65" s="200" t="s">
        <v>389</v>
      </c>
      <c r="B65" s="201" t="s">
        <v>464</v>
      </c>
      <c r="C65" s="203" t="s">
        <v>478</v>
      </c>
      <c r="D65" s="203" t="s">
        <v>407</v>
      </c>
    </row>
    <row r="66" spans="1:4" x14ac:dyDescent="0.45">
      <c r="A66" s="200" t="s">
        <v>389</v>
      </c>
      <c r="B66" s="201" t="s">
        <v>464</v>
      </c>
      <c r="C66" s="203" t="s">
        <v>479</v>
      </c>
      <c r="D66" s="203" t="s">
        <v>407</v>
      </c>
    </row>
    <row r="67" spans="1:4" x14ac:dyDescent="0.45">
      <c r="A67" s="200" t="s">
        <v>389</v>
      </c>
      <c r="B67" s="201" t="s">
        <v>464</v>
      </c>
      <c r="C67" s="203" t="s">
        <v>480</v>
      </c>
      <c r="D67" s="203" t="s">
        <v>407</v>
      </c>
    </row>
    <row r="68" spans="1:4" x14ac:dyDescent="0.45">
      <c r="A68" s="200" t="s">
        <v>389</v>
      </c>
      <c r="B68" s="201" t="s">
        <v>464</v>
      </c>
      <c r="C68" s="203" t="s">
        <v>481</v>
      </c>
      <c r="D68" s="203" t="s">
        <v>407</v>
      </c>
    </row>
    <row r="69" spans="1:4" x14ac:dyDescent="0.45">
      <c r="A69" s="200" t="s">
        <v>389</v>
      </c>
      <c r="B69" s="201" t="s">
        <v>464</v>
      </c>
      <c r="C69" s="203" t="s">
        <v>482</v>
      </c>
      <c r="D69" s="203" t="s">
        <v>407</v>
      </c>
    </row>
    <row r="70" spans="1:4" x14ac:dyDescent="0.45">
      <c r="A70" s="200" t="s">
        <v>389</v>
      </c>
      <c r="B70" s="201" t="s">
        <v>464</v>
      </c>
      <c r="C70" s="203" t="s">
        <v>483</v>
      </c>
      <c r="D70" s="203" t="s">
        <v>407</v>
      </c>
    </row>
    <row r="71" spans="1:4" x14ac:dyDescent="0.45">
      <c r="A71" s="200" t="s">
        <v>389</v>
      </c>
      <c r="B71" s="201" t="s">
        <v>464</v>
      </c>
      <c r="C71" s="203" t="s">
        <v>484</v>
      </c>
      <c r="D71" s="203" t="s">
        <v>407</v>
      </c>
    </row>
    <row r="72" spans="1:4" ht="26.25" x14ac:dyDescent="0.45">
      <c r="A72" s="200" t="s">
        <v>389</v>
      </c>
      <c r="B72" s="201" t="s">
        <v>464</v>
      </c>
      <c r="C72" s="203" t="s">
        <v>504</v>
      </c>
      <c r="D72" s="203" t="s">
        <v>501</v>
      </c>
    </row>
    <row r="73" spans="1:4" x14ac:dyDescent="0.45">
      <c r="A73" s="200" t="s">
        <v>389</v>
      </c>
      <c r="B73" s="201" t="s">
        <v>464</v>
      </c>
      <c r="C73" s="203" t="s">
        <v>497</v>
      </c>
      <c r="D73" s="203" t="s">
        <v>500</v>
      </c>
    </row>
    <row r="74" spans="1:4" x14ac:dyDescent="0.45">
      <c r="A74" s="200" t="s">
        <v>389</v>
      </c>
      <c r="B74" s="201" t="s">
        <v>464</v>
      </c>
      <c r="C74" s="203" t="s">
        <v>498</v>
      </c>
      <c r="D74" s="203" t="s">
        <v>500</v>
      </c>
    </row>
    <row r="75" spans="1:4" x14ac:dyDescent="0.45">
      <c r="A75" s="200" t="s">
        <v>389</v>
      </c>
      <c r="B75" s="201" t="s">
        <v>464</v>
      </c>
      <c r="C75" s="203" t="s">
        <v>499</v>
      </c>
      <c r="D75" s="203" t="s">
        <v>500</v>
      </c>
    </row>
    <row r="76" spans="1:4" x14ac:dyDescent="0.45">
      <c r="A76" s="200" t="s">
        <v>389</v>
      </c>
      <c r="B76" s="201" t="s">
        <v>464</v>
      </c>
      <c r="C76" s="203" t="s">
        <v>505</v>
      </c>
      <c r="D76" s="203" t="s">
        <v>506</v>
      </c>
    </row>
    <row r="77" spans="1:4" x14ac:dyDescent="0.45">
      <c r="A77" s="200" t="s">
        <v>389</v>
      </c>
      <c r="B77" s="201" t="s">
        <v>464</v>
      </c>
      <c r="C77" s="203" t="s">
        <v>507</v>
      </c>
      <c r="D77" s="203" t="s">
        <v>508</v>
      </c>
    </row>
    <row r="78" spans="1:4" x14ac:dyDescent="0.45">
      <c r="A78" s="200" t="s">
        <v>389</v>
      </c>
      <c r="B78" s="201" t="s">
        <v>464</v>
      </c>
      <c r="C78" s="203" t="s">
        <v>509</v>
      </c>
      <c r="D78" s="203" t="s">
        <v>508</v>
      </c>
    </row>
    <row r="79" spans="1:4" x14ac:dyDescent="0.45">
      <c r="A79" s="200" t="s">
        <v>389</v>
      </c>
      <c r="B79" s="201" t="s">
        <v>464</v>
      </c>
      <c r="C79" s="203" t="s">
        <v>510</v>
      </c>
      <c r="D79" s="203" t="s">
        <v>511</v>
      </c>
    </row>
    <row r="80" spans="1:4" s="255" customFormat="1" x14ac:dyDescent="0.45">
      <c r="A80" s="252" t="s">
        <v>389</v>
      </c>
      <c r="B80" s="253" t="s">
        <v>464</v>
      </c>
      <c r="C80" s="254" t="s">
        <v>512</v>
      </c>
      <c r="D80" s="254" t="s">
        <v>544</v>
      </c>
    </row>
    <row r="81" spans="1:4" x14ac:dyDescent="0.45">
      <c r="A81" s="200" t="s">
        <v>389</v>
      </c>
      <c r="B81" s="201" t="s">
        <v>464</v>
      </c>
      <c r="C81" s="203" t="s">
        <v>475</v>
      </c>
      <c r="D81" s="203" t="s">
        <v>407</v>
      </c>
    </row>
    <row r="82" spans="1:4" s="255" customFormat="1" x14ac:dyDescent="0.45">
      <c r="A82" s="252" t="s">
        <v>389</v>
      </c>
      <c r="B82" s="253" t="s">
        <v>464</v>
      </c>
      <c r="C82" s="254" t="s">
        <v>513</v>
      </c>
      <c r="D82" s="254" t="s">
        <v>514</v>
      </c>
    </row>
    <row r="83" spans="1:4" x14ac:dyDescent="0.45">
      <c r="A83" s="200" t="s">
        <v>389</v>
      </c>
      <c r="B83" s="201" t="s">
        <v>464</v>
      </c>
      <c r="C83" s="254" t="s">
        <v>517</v>
      </c>
      <c r="D83" s="203" t="s">
        <v>407</v>
      </c>
    </row>
    <row r="84" spans="1:4" s="255" customFormat="1" x14ac:dyDescent="0.45">
      <c r="A84" s="252" t="s">
        <v>389</v>
      </c>
      <c r="B84" s="253" t="s">
        <v>464</v>
      </c>
      <c r="C84" s="254" t="s">
        <v>515</v>
      </c>
      <c r="D84" s="254" t="s">
        <v>516</v>
      </c>
    </row>
    <row r="85" spans="1:4" x14ac:dyDescent="0.45">
      <c r="A85" s="200" t="s">
        <v>389</v>
      </c>
      <c r="B85" s="201" t="s">
        <v>464</v>
      </c>
      <c r="C85" s="203" t="s">
        <v>519</v>
      </c>
      <c r="D85" s="203" t="s">
        <v>407</v>
      </c>
    </row>
    <row r="86" spans="1:4" x14ac:dyDescent="0.45">
      <c r="A86" s="200" t="s">
        <v>389</v>
      </c>
      <c r="B86" s="201" t="s">
        <v>464</v>
      </c>
      <c r="C86" s="203" t="s">
        <v>520</v>
      </c>
      <c r="D86" s="203" t="s">
        <v>407</v>
      </c>
    </row>
    <row r="87" spans="1:4" x14ac:dyDescent="0.45">
      <c r="A87" s="200" t="s">
        <v>389</v>
      </c>
      <c r="B87" s="201" t="s">
        <v>464</v>
      </c>
      <c r="C87" s="203" t="s">
        <v>518</v>
      </c>
      <c r="D87" s="203" t="s">
        <v>407</v>
      </c>
    </row>
    <row r="88" spans="1:4" x14ac:dyDescent="0.4">
      <c r="A88" s="200" t="s">
        <v>389</v>
      </c>
      <c r="B88" s="207" t="s">
        <v>485</v>
      </c>
      <c r="C88" s="208" t="s">
        <v>486</v>
      </c>
      <c r="D88" s="207" t="s">
        <v>487</v>
      </c>
    </row>
    <row r="89" spans="1:4" x14ac:dyDescent="0.4">
      <c r="A89" s="200" t="s">
        <v>389</v>
      </c>
      <c r="B89" s="207" t="s">
        <v>485</v>
      </c>
      <c r="C89" s="208" t="s">
        <v>488</v>
      </c>
      <c r="D89" s="209" t="s">
        <v>403</v>
      </c>
    </row>
    <row r="90" spans="1:4" x14ac:dyDescent="0.4">
      <c r="A90" s="200" t="s">
        <v>389</v>
      </c>
      <c r="B90" s="207" t="s">
        <v>485</v>
      </c>
      <c r="C90" s="208" t="s">
        <v>489</v>
      </c>
      <c r="D90" s="207" t="s">
        <v>490</v>
      </c>
    </row>
  </sheetData>
  <autoFilter ref="A1:D90" xr:uid="{6F015CC7-7D34-4517-B22C-7583609AB24C}"/>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pageSetUpPr fitToPage="1"/>
  </sheetPr>
  <dimension ref="B2:M55"/>
  <sheetViews>
    <sheetView showGridLines="0" topLeftCell="C1" zoomScaleNormal="100" zoomScaleSheetLayoutView="100" workbookViewId="0">
      <selection activeCell="B16" sqref="B16:F16"/>
    </sheetView>
  </sheetViews>
  <sheetFormatPr defaultColWidth="0.59765625" defaultRowHeight="12.75" x14ac:dyDescent="0.35"/>
  <cols>
    <col min="1" max="2" width="0" style="3" hidden="1" customWidth="1"/>
    <col min="3" max="3" width="0.59765625" style="3" customWidth="1"/>
    <col min="4" max="4" width="8.59765625" style="3" customWidth="1"/>
    <col min="5" max="5" width="9.265625" style="3" customWidth="1"/>
    <col min="6" max="6" width="12.73046875" style="169" customWidth="1"/>
    <col min="7" max="7" width="8.3984375" style="169" customWidth="1"/>
    <col min="8" max="8" width="10.59765625" style="169" customWidth="1"/>
    <col min="9" max="10" width="8.3984375" style="169" customWidth="1"/>
    <col min="11" max="11" width="8.265625" style="169" customWidth="1"/>
    <col min="12" max="12" width="7.73046875" style="169" customWidth="1"/>
    <col min="13" max="13" width="12.86328125" style="169" customWidth="1"/>
    <col min="14" max="14" width="2.73046875" style="3" customWidth="1"/>
    <col min="15" max="15" width="17.1328125" style="3" customWidth="1"/>
    <col min="16" max="253" width="9.1328125" style="3" customWidth="1"/>
    <col min="254" max="255" width="0" style="3" hidden="1" customWidth="1"/>
    <col min="256" max="16384" width="0.59765625" style="3"/>
  </cols>
  <sheetData>
    <row r="2" spans="2:13" ht="13.15" x14ac:dyDescent="0.35">
      <c r="D2" s="289" t="s">
        <v>53</v>
      </c>
      <c r="E2" s="289"/>
      <c r="F2" s="289"/>
      <c r="G2" s="289"/>
      <c r="H2" s="289"/>
      <c r="I2" s="289"/>
      <c r="L2" s="288"/>
      <c r="M2" s="288"/>
    </row>
    <row r="3" spans="2:13" x14ac:dyDescent="0.35">
      <c r="D3" s="291" t="s">
        <v>364</v>
      </c>
      <c r="E3" s="291"/>
      <c r="F3" s="291"/>
      <c r="G3" s="291"/>
      <c r="H3" s="291"/>
      <c r="I3" s="68"/>
      <c r="L3" s="288"/>
      <c r="M3" s="288"/>
    </row>
    <row r="4" spans="2:13" ht="13.15" thickBot="1" x14ac:dyDescent="0.4">
      <c r="C4" s="1"/>
      <c r="D4" s="1"/>
      <c r="E4" s="1"/>
      <c r="F4" s="52"/>
      <c r="G4" s="52"/>
      <c r="H4" s="52"/>
      <c r="I4" s="52"/>
      <c r="J4" s="52"/>
      <c r="K4" s="52"/>
      <c r="L4" s="52"/>
      <c r="M4" s="52"/>
    </row>
    <row r="5" spans="2:13" ht="13.15" thickTop="1" x14ac:dyDescent="0.35"/>
    <row r="6" spans="2:13" ht="13.15" x14ac:dyDescent="0.35">
      <c r="B6" s="290" t="s">
        <v>317</v>
      </c>
      <c r="C6" s="290"/>
      <c r="D6" s="290"/>
      <c r="E6" s="290"/>
      <c r="F6" s="290"/>
      <c r="G6" s="290"/>
      <c r="H6" s="290"/>
      <c r="I6" s="290"/>
      <c r="J6" s="290"/>
      <c r="K6" s="99"/>
      <c r="L6" s="70"/>
      <c r="M6" s="70"/>
    </row>
    <row r="7" spans="2:13" ht="24.4" x14ac:dyDescent="0.35">
      <c r="B7" s="271" t="s">
        <v>43</v>
      </c>
      <c r="C7" s="271"/>
      <c r="D7" s="271"/>
      <c r="E7" s="189" t="s">
        <v>44</v>
      </c>
      <c r="F7" s="27" t="s">
        <v>246</v>
      </c>
      <c r="G7" s="27" t="s">
        <v>7</v>
      </c>
      <c r="H7" s="27" t="s">
        <v>17</v>
      </c>
      <c r="I7" s="27" t="s">
        <v>7</v>
      </c>
      <c r="J7" s="27" t="s">
        <v>9</v>
      </c>
      <c r="K7" s="27" t="s">
        <v>10</v>
      </c>
      <c r="L7" s="27" t="s">
        <v>210</v>
      </c>
      <c r="M7" s="27" t="s">
        <v>250</v>
      </c>
    </row>
    <row r="8" spans="2:13" x14ac:dyDescent="0.35">
      <c r="B8" s="20"/>
      <c r="C8" s="21"/>
      <c r="D8" s="12" t="s">
        <v>14</v>
      </c>
      <c r="E8" s="13">
        <v>25000</v>
      </c>
      <c r="F8" s="64" t="s">
        <v>54</v>
      </c>
      <c r="G8" s="64" t="s">
        <v>193</v>
      </c>
      <c r="H8" s="64" t="s">
        <v>54</v>
      </c>
      <c r="I8" s="64" t="s">
        <v>193</v>
      </c>
      <c r="J8" s="64" t="s">
        <v>54</v>
      </c>
      <c r="K8" s="64" t="s">
        <v>54</v>
      </c>
      <c r="L8" s="64" t="s">
        <v>193</v>
      </c>
      <c r="M8" s="60" t="s">
        <v>193</v>
      </c>
    </row>
    <row r="9" spans="2:13" x14ac:dyDescent="0.35">
      <c r="B9" s="13">
        <v>25000</v>
      </c>
      <c r="C9" s="13">
        <v>25000</v>
      </c>
      <c r="D9" s="13">
        <v>25000</v>
      </c>
      <c r="E9" s="14">
        <v>50000</v>
      </c>
      <c r="F9" s="64" t="s">
        <v>54</v>
      </c>
      <c r="G9" s="64" t="s">
        <v>193</v>
      </c>
      <c r="H9" s="64" t="s">
        <v>54</v>
      </c>
      <c r="I9" s="64" t="s">
        <v>193</v>
      </c>
      <c r="J9" s="64" t="s">
        <v>54</v>
      </c>
      <c r="K9" s="64" t="s">
        <v>54</v>
      </c>
      <c r="L9" s="64" t="s">
        <v>193</v>
      </c>
      <c r="M9" s="60" t="s">
        <v>193</v>
      </c>
    </row>
    <row r="10" spans="2:13" x14ac:dyDescent="0.35">
      <c r="B10" s="14">
        <v>50000</v>
      </c>
      <c r="C10" s="14">
        <v>50000</v>
      </c>
      <c r="D10" s="14">
        <v>50000</v>
      </c>
      <c r="E10" s="14">
        <v>75000</v>
      </c>
      <c r="F10" s="64" t="s">
        <v>54</v>
      </c>
      <c r="G10" s="64" t="s">
        <v>193</v>
      </c>
      <c r="H10" s="64" t="s">
        <v>54</v>
      </c>
      <c r="I10" s="64" t="s">
        <v>193</v>
      </c>
      <c r="J10" s="64" t="s">
        <v>54</v>
      </c>
      <c r="K10" s="64" t="s">
        <v>54</v>
      </c>
      <c r="L10" s="64" t="s">
        <v>193</v>
      </c>
      <c r="M10" s="60" t="s">
        <v>193</v>
      </c>
    </row>
    <row r="11" spans="2:13" x14ac:dyDescent="0.35">
      <c r="B11" s="14">
        <v>75000</v>
      </c>
      <c r="C11" s="14">
        <v>75000</v>
      </c>
      <c r="D11" s="14">
        <v>75000</v>
      </c>
      <c r="E11" s="14">
        <v>100000</v>
      </c>
      <c r="F11" s="64" t="s">
        <v>54</v>
      </c>
      <c r="G11" s="64" t="s">
        <v>193</v>
      </c>
      <c r="H11" s="64" t="s">
        <v>54</v>
      </c>
      <c r="I11" s="64" t="s">
        <v>193</v>
      </c>
      <c r="J11" s="64" t="s">
        <v>54</v>
      </c>
      <c r="K11" s="64" t="s">
        <v>54</v>
      </c>
      <c r="L11" s="64" t="s">
        <v>193</v>
      </c>
      <c r="M11" s="60" t="s">
        <v>193</v>
      </c>
    </row>
    <row r="12" spans="2:13" x14ac:dyDescent="0.35">
      <c r="B12" s="14">
        <v>100000</v>
      </c>
      <c r="C12" s="14">
        <v>100000</v>
      </c>
      <c r="D12" s="14">
        <v>100000</v>
      </c>
      <c r="E12" s="13">
        <v>150000</v>
      </c>
      <c r="F12" s="64" t="s">
        <v>54</v>
      </c>
      <c r="G12" s="64" t="s">
        <v>193</v>
      </c>
      <c r="H12" s="64" t="s">
        <v>54</v>
      </c>
      <c r="I12" s="64" t="s">
        <v>193</v>
      </c>
      <c r="J12" s="64" t="s">
        <v>54</v>
      </c>
      <c r="K12" s="64" t="s">
        <v>54</v>
      </c>
      <c r="L12" s="64" t="s">
        <v>193</v>
      </c>
      <c r="M12" s="60" t="s">
        <v>193</v>
      </c>
    </row>
    <row r="13" spans="2:13" x14ac:dyDescent="0.35">
      <c r="B13" s="13">
        <v>150000</v>
      </c>
      <c r="C13" s="13">
        <v>150000</v>
      </c>
      <c r="D13" s="13">
        <v>150000</v>
      </c>
      <c r="E13" s="13">
        <v>200000</v>
      </c>
      <c r="F13" s="64" t="s">
        <v>54</v>
      </c>
      <c r="G13" s="64" t="s">
        <v>193</v>
      </c>
      <c r="H13" s="64" t="s">
        <v>54</v>
      </c>
      <c r="I13" s="64" t="s">
        <v>193</v>
      </c>
      <c r="J13" s="64" t="s">
        <v>54</v>
      </c>
      <c r="K13" s="64" t="s">
        <v>54</v>
      </c>
      <c r="L13" s="64" t="s">
        <v>193</v>
      </c>
      <c r="M13" s="60" t="s">
        <v>193</v>
      </c>
    </row>
    <row r="14" spans="2:13" x14ac:dyDescent="0.35">
      <c r="B14" s="13">
        <v>200000</v>
      </c>
      <c r="C14" s="13">
        <v>200000</v>
      </c>
      <c r="D14" s="13">
        <v>200000</v>
      </c>
      <c r="E14" s="13">
        <v>250000</v>
      </c>
      <c r="F14" s="64" t="s">
        <v>54</v>
      </c>
      <c r="G14" s="64" t="s">
        <v>193</v>
      </c>
      <c r="H14" s="64" t="s">
        <v>54</v>
      </c>
      <c r="I14" s="64" t="s">
        <v>193</v>
      </c>
      <c r="J14" s="64" t="s">
        <v>54</v>
      </c>
      <c r="K14" s="64" t="s">
        <v>54</v>
      </c>
      <c r="L14" s="64" t="s">
        <v>193</v>
      </c>
      <c r="M14" s="60" t="s">
        <v>193</v>
      </c>
    </row>
    <row r="15" spans="2:13" x14ac:dyDescent="0.35">
      <c r="B15" s="13">
        <v>250000</v>
      </c>
      <c r="C15" s="13">
        <v>250000</v>
      </c>
      <c r="D15" s="13">
        <v>250000</v>
      </c>
      <c r="E15" s="13">
        <v>300000</v>
      </c>
      <c r="F15" s="64" t="s">
        <v>54</v>
      </c>
      <c r="G15" s="64" t="s">
        <v>193</v>
      </c>
      <c r="H15" s="64" t="s">
        <v>54</v>
      </c>
      <c r="I15" s="64" t="s">
        <v>193</v>
      </c>
      <c r="J15" s="64" t="s">
        <v>54</v>
      </c>
      <c r="K15" s="64" t="s">
        <v>54</v>
      </c>
      <c r="L15" s="64" t="s">
        <v>193</v>
      </c>
      <c r="M15" s="60" t="s">
        <v>193</v>
      </c>
    </row>
    <row r="16" spans="2:13" x14ac:dyDescent="0.35">
      <c r="B16" s="13">
        <v>300000</v>
      </c>
      <c r="C16" s="13">
        <v>300000</v>
      </c>
      <c r="D16" s="13">
        <v>300000</v>
      </c>
      <c r="E16" s="13">
        <v>350000</v>
      </c>
      <c r="F16" s="64" t="s">
        <v>54</v>
      </c>
      <c r="G16" s="64" t="s">
        <v>193</v>
      </c>
      <c r="H16" s="64" t="s">
        <v>54</v>
      </c>
      <c r="I16" s="64" t="s">
        <v>193</v>
      </c>
      <c r="J16" s="64" t="s">
        <v>54</v>
      </c>
      <c r="K16" s="64" t="s">
        <v>54</v>
      </c>
      <c r="L16" s="64" t="s">
        <v>193</v>
      </c>
      <c r="M16" s="60" t="s">
        <v>193</v>
      </c>
    </row>
    <row r="17" spans="2:13" x14ac:dyDescent="0.35">
      <c r="B17" s="13">
        <v>350000</v>
      </c>
      <c r="C17" s="13">
        <v>350000</v>
      </c>
      <c r="D17" s="13">
        <v>350000</v>
      </c>
      <c r="E17" s="13">
        <v>400000</v>
      </c>
      <c r="F17" s="64" t="s">
        <v>54</v>
      </c>
      <c r="G17" s="64" t="s">
        <v>193</v>
      </c>
      <c r="H17" s="64" t="s">
        <v>54</v>
      </c>
      <c r="I17" s="64" t="s">
        <v>193</v>
      </c>
      <c r="J17" s="64" t="s">
        <v>54</v>
      </c>
      <c r="K17" s="64" t="s">
        <v>54</v>
      </c>
      <c r="L17" s="64" t="s">
        <v>193</v>
      </c>
      <c r="M17" s="60" t="s">
        <v>193</v>
      </c>
    </row>
    <row r="18" spans="2:13" x14ac:dyDescent="0.35">
      <c r="B18" s="13">
        <v>400000</v>
      </c>
      <c r="C18" s="13">
        <v>400000</v>
      </c>
      <c r="D18" s="13">
        <v>400000</v>
      </c>
      <c r="E18" s="13">
        <v>450000</v>
      </c>
      <c r="F18" s="64" t="s">
        <v>54</v>
      </c>
      <c r="G18" s="64" t="s">
        <v>193</v>
      </c>
      <c r="H18" s="64" t="s">
        <v>54</v>
      </c>
      <c r="I18" s="64" t="s">
        <v>193</v>
      </c>
      <c r="J18" s="64" t="s">
        <v>54</v>
      </c>
      <c r="K18" s="64" t="s">
        <v>54</v>
      </c>
      <c r="L18" s="64" t="s">
        <v>193</v>
      </c>
      <c r="M18" s="60" t="s">
        <v>193</v>
      </c>
    </row>
    <row r="19" spans="2:13" x14ac:dyDescent="0.35">
      <c r="B19" s="13">
        <v>450000</v>
      </c>
      <c r="C19" s="13">
        <v>450000</v>
      </c>
      <c r="D19" s="13">
        <v>450000</v>
      </c>
      <c r="E19" s="15">
        <v>500000</v>
      </c>
      <c r="F19" s="64" t="s">
        <v>54</v>
      </c>
      <c r="G19" s="64" t="s">
        <v>193</v>
      </c>
      <c r="H19" s="64" t="s">
        <v>54</v>
      </c>
      <c r="I19" s="64" t="s">
        <v>193</v>
      </c>
      <c r="J19" s="64" t="s">
        <v>54</v>
      </c>
      <c r="K19" s="64" t="s">
        <v>54</v>
      </c>
      <c r="L19" s="64" t="s">
        <v>193</v>
      </c>
      <c r="M19" s="60" t="s">
        <v>193</v>
      </c>
    </row>
    <row r="20" spans="2:13" x14ac:dyDescent="0.35">
      <c r="B20" s="14">
        <v>100000</v>
      </c>
      <c r="C20" s="14">
        <v>100000</v>
      </c>
      <c r="D20" s="15">
        <v>500000</v>
      </c>
      <c r="E20" s="13">
        <v>550000</v>
      </c>
      <c r="F20" s="64" t="s">
        <v>54</v>
      </c>
      <c r="G20" s="64" t="s">
        <v>193</v>
      </c>
      <c r="H20" s="64" t="s">
        <v>54</v>
      </c>
      <c r="I20" s="64" t="s">
        <v>193</v>
      </c>
      <c r="J20" s="64" t="s">
        <v>54</v>
      </c>
      <c r="K20" s="64" t="s">
        <v>54</v>
      </c>
      <c r="L20" s="64" t="s">
        <v>193</v>
      </c>
      <c r="M20" s="60" t="s">
        <v>193</v>
      </c>
    </row>
    <row r="21" spans="2:13" x14ac:dyDescent="0.35">
      <c r="B21" s="13">
        <v>150000</v>
      </c>
      <c r="C21" s="13">
        <v>150000</v>
      </c>
      <c r="D21" s="15">
        <v>550000</v>
      </c>
      <c r="E21" s="13">
        <v>600000</v>
      </c>
      <c r="F21" s="64" t="s">
        <v>54</v>
      </c>
      <c r="G21" s="64" t="s">
        <v>193</v>
      </c>
      <c r="H21" s="64" t="s">
        <v>54</v>
      </c>
      <c r="I21" s="64" t="s">
        <v>193</v>
      </c>
      <c r="J21" s="64" t="s">
        <v>54</v>
      </c>
      <c r="K21" s="64" t="s">
        <v>54</v>
      </c>
      <c r="L21" s="64" t="s">
        <v>193</v>
      </c>
      <c r="M21" s="60" t="s">
        <v>193</v>
      </c>
    </row>
    <row r="22" spans="2:13" x14ac:dyDescent="0.35">
      <c r="B22" s="13">
        <v>200000</v>
      </c>
      <c r="C22" s="13">
        <v>200000</v>
      </c>
      <c r="D22" s="15">
        <v>600000</v>
      </c>
      <c r="E22" s="13">
        <v>650000</v>
      </c>
      <c r="F22" s="64" t="s">
        <v>54</v>
      </c>
      <c r="G22" s="64" t="s">
        <v>193</v>
      </c>
      <c r="H22" s="64" t="s">
        <v>54</v>
      </c>
      <c r="I22" s="64" t="s">
        <v>193</v>
      </c>
      <c r="J22" s="64" t="s">
        <v>54</v>
      </c>
      <c r="K22" s="64" t="s">
        <v>54</v>
      </c>
      <c r="L22" s="64" t="s">
        <v>193</v>
      </c>
      <c r="M22" s="60" t="s">
        <v>193</v>
      </c>
    </row>
    <row r="23" spans="2:13" x14ac:dyDescent="0.35">
      <c r="B23" s="13">
        <v>250000</v>
      </c>
      <c r="C23" s="13">
        <v>250000</v>
      </c>
      <c r="D23" s="15">
        <v>650000</v>
      </c>
      <c r="E23" s="13">
        <v>700000</v>
      </c>
      <c r="F23" s="64" t="s">
        <v>54</v>
      </c>
      <c r="G23" s="64" t="s">
        <v>193</v>
      </c>
      <c r="H23" s="64" t="s">
        <v>54</v>
      </c>
      <c r="I23" s="64" t="s">
        <v>193</v>
      </c>
      <c r="J23" s="64" t="s">
        <v>54</v>
      </c>
      <c r="K23" s="64" t="s">
        <v>54</v>
      </c>
      <c r="L23" s="64" t="s">
        <v>193</v>
      </c>
      <c r="M23" s="60" t="s">
        <v>193</v>
      </c>
    </row>
    <row r="24" spans="2:13" x14ac:dyDescent="0.35">
      <c r="B24" s="13">
        <v>300000</v>
      </c>
      <c r="C24" s="13">
        <v>300000</v>
      </c>
      <c r="D24" s="15">
        <v>700000</v>
      </c>
      <c r="E24" s="13">
        <v>750000</v>
      </c>
      <c r="F24" s="64" t="s">
        <v>54</v>
      </c>
      <c r="G24" s="64" t="s">
        <v>193</v>
      </c>
      <c r="H24" s="64" t="s">
        <v>54</v>
      </c>
      <c r="I24" s="64" t="s">
        <v>193</v>
      </c>
      <c r="J24" s="64" t="s">
        <v>54</v>
      </c>
      <c r="K24" s="64" t="s">
        <v>54</v>
      </c>
      <c r="L24" s="64" t="s">
        <v>193</v>
      </c>
      <c r="M24" s="60" t="s">
        <v>193</v>
      </c>
    </row>
    <row r="25" spans="2:13" x14ac:dyDescent="0.35">
      <c r="B25" s="13">
        <v>350000</v>
      </c>
      <c r="C25" s="13">
        <v>350000</v>
      </c>
      <c r="D25" s="15">
        <v>750000</v>
      </c>
      <c r="E25" s="13">
        <v>800000</v>
      </c>
      <c r="F25" s="64" t="s">
        <v>54</v>
      </c>
      <c r="G25" s="64" t="s">
        <v>193</v>
      </c>
      <c r="H25" s="64" t="s">
        <v>54</v>
      </c>
      <c r="I25" s="64" t="s">
        <v>193</v>
      </c>
      <c r="J25" s="64" t="s">
        <v>54</v>
      </c>
      <c r="K25" s="64" t="s">
        <v>54</v>
      </c>
      <c r="L25" s="64" t="s">
        <v>193</v>
      </c>
      <c r="M25" s="60" t="s">
        <v>193</v>
      </c>
    </row>
    <row r="26" spans="2:13" x14ac:dyDescent="0.35">
      <c r="B26" s="13">
        <v>400000</v>
      </c>
      <c r="C26" s="13">
        <v>400000</v>
      </c>
      <c r="D26" s="15">
        <v>800000</v>
      </c>
      <c r="E26" s="13">
        <v>850000</v>
      </c>
      <c r="F26" s="64" t="s">
        <v>54</v>
      </c>
      <c r="G26" s="64" t="s">
        <v>193</v>
      </c>
      <c r="H26" s="64" t="s">
        <v>54</v>
      </c>
      <c r="I26" s="64" t="s">
        <v>193</v>
      </c>
      <c r="J26" s="64" t="s">
        <v>54</v>
      </c>
      <c r="K26" s="64" t="s">
        <v>54</v>
      </c>
      <c r="L26" s="64" t="s">
        <v>193</v>
      </c>
      <c r="M26" s="60" t="s">
        <v>193</v>
      </c>
    </row>
    <row r="27" spans="2:13" x14ac:dyDescent="0.35">
      <c r="B27" s="13">
        <v>450000</v>
      </c>
      <c r="C27" s="13">
        <v>450000</v>
      </c>
      <c r="D27" s="15">
        <v>850000</v>
      </c>
      <c r="E27" s="15">
        <v>900000</v>
      </c>
      <c r="F27" s="64" t="s">
        <v>54</v>
      </c>
      <c r="G27" s="64" t="s">
        <v>193</v>
      </c>
      <c r="H27" s="64" t="s">
        <v>54</v>
      </c>
      <c r="I27" s="64" t="s">
        <v>193</v>
      </c>
      <c r="J27" s="64" t="s">
        <v>54</v>
      </c>
      <c r="K27" s="64" t="s">
        <v>54</v>
      </c>
      <c r="L27" s="64" t="s">
        <v>193</v>
      </c>
      <c r="M27" s="60" t="s">
        <v>193</v>
      </c>
    </row>
    <row r="28" spans="2:13" x14ac:dyDescent="0.35">
      <c r="B28" s="13"/>
      <c r="C28" s="13"/>
      <c r="D28" s="15">
        <v>900000</v>
      </c>
      <c r="E28" s="15">
        <v>950000</v>
      </c>
      <c r="F28" s="64" t="s">
        <v>54</v>
      </c>
      <c r="G28" s="64" t="s">
        <v>193</v>
      </c>
      <c r="H28" s="64" t="s">
        <v>54</v>
      </c>
      <c r="I28" s="64" t="s">
        <v>193</v>
      </c>
      <c r="J28" s="64" t="s">
        <v>54</v>
      </c>
      <c r="K28" s="64" t="s">
        <v>54</v>
      </c>
      <c r="L28" s="64" t="s">
        <v>193</v>
      </c>
      <c r="M28" s="60" t="s">
        <v>193</v>
      </c>
    </row>
    <row r="29" spans="2:13" x14ac:dyDescent="0.35">
      <c r="B29" s="15">
        <v>500000</v>
      </c>
      <c r="C29" s="15">
        <v>500000</v>
      </c>
      <c r="D29" s="15">
        <v>950000</v>
      </c>
      <c r="E29" s="15">
        <v>1000000</v>
      </c>
      <c r="F29" s="64" t="s">
        <v>54</v>
      </c>
      <c r="G29" s="64" t="s">
        <v>193</v>
      </c>
      <c r="H29" s="64" t="s">
        <v>54</v>
      </c>
      <c r="I29" s="64" t="s">
        <v>193</v>
      </c>
      <c r="J29" s="64" t="s">
        <v>54</v>
      </c>
      <c r="K29" s="64" t="s">
        <v>54</v>
      </c>
      <c r="L29" s="64" t="s">
        <v>193</v>
      </c>
      <c r="M29" s="60" t="s">
        <v>193</v>
      </c>
    </row>
    <row r="30" spans="2:13" x14ac:dyDescent="0.35">
      <c r="B30" s="22"/>
      <c r="C30" s="23"/>
      <c r="D30" s="16" t="s">
        <v>170</v>
      </c>
      <c r="E30" s="17"/>
      <c r="F30" s="64" t="s">
        <v>54</v>
      </c>
      <c r="G30" s="64" t="s">
        <v>193</v>
      </c>
      <c r="H30" s="64" t="s">
        <v>54</v>
      </c>
      <c r="I30" s="64" t="s">
        <v>193</v>
      </c>
      <c r="J30" s="64" t="s">
        <v>54</v>
      </c>
      <c r="K30" s="64" t="s">
        <v>54</v>
      </c>
      <c r="L30" s="64" t="s">
        <v>193</v>
      </c>
      <c r="M30" s="60" t="s">
        <v>193</v>
      </c>
    </row>
    <row r="31" spans="2:13" x14ac:dyDescent="0.35">
      <c r="B31" s="280"/>
      <c r="C31" s="280"/>
      <c r="D31" s="280"/>
      <c r="E31" s="195" t="s">
        <v>2</v>
      </c>
      <c r="F31" s="95" t="s">
        <v>54</v>
      </c>
      <c r="G31" s="95" t="s">
        <v>193</v>
      </c>
      <c r="H31" s="95" t="s">
        <v>54</v>
      </c>
      <c r="I31" s="95" t="s">
        <v>193</v>
      </c>
      <c r="J31" s="95" t="s">
        <v>54</v>
      </c>
      <c r="K31" s="95" t="s">
        <v>54</v>
      </c>
      <c r="L31" s="95" t="s">
        <v>193</v>
      </c>
      <c r="M31" s="61" t="s">
        <v>193</v>
      </c>
    </row>
    <row r="33" spans="2:13" x14ac:dyDescent="0.35">
      <c r="C33" s="284" t="s">
        <v>52</v>
      </c>
      <c r="D33" s="285"/>
      <c r="E33" s="286"/>
      <c r="F33" s="96" t="s">
        <v>54</v>
      </c>
    </row>
    <row r="34" spans="2:13" x14ac:dyDescent="0.35">
      <c r="C34" s="274" t="s">
        <v>222</v>
      </c>
      <c r="D34" s="275"/>
      <c r="E34" s="276"/>
      <c r="F34" s="97" t="s">
        <v>54</v>
      </c>
    </row>
    <row r="35" spans="2:13" x14ac:dyDescent="0.35">
      <c r="C35" s="277" t="s">
        <v>50</v>
      </c>
      <c r="D35" s="278"/>
      <c r="E35" s="279"/>
      <c r="F35" s="98" t="s">
        <v>54</v>
      </c>
    </row>
    <row r="36" spans="2:13" x14ac:dyDescent="0.35">
      <c r="C36" s="190"/>
      <c r="D36" s="190"/>
      <c r="E36" s="190"/>
      <c r="F36" s="64"/>
    </row>
    <row r="38" spans="2:13" ht="13.15" x14ac:dyDescent="0.35">
      <c r="C38" s="24"/>
      <c r="D38" s="287" t="s">
        <v>318</v>
      </c>
      <c r="E38" s="287"/>
      <c r="F38" s="287"/>
      <c r="G38" s="287"/>
      <c r="H38" s="287"/>
      <c r="I38" s="287"/>
      <c r="J38" s="287"/>
      <c r="K38" s="287"/>
      <c r="L38" s="70"/>
      <c r="M38" s="70"/>
    </row>
    <row r="39" spans="2:13" ht="24.4" x14ac:dyDescent="0.35">
      <c r="B39" s="271" t="s">
        <v>12</v>
      </c>
      <c r="C39" s="272"/>
      <c r="D39" s="272"/>
      <c r="E39" s="189" t="s">
        <v>13</v>
      </c>
      <c r="F39" s="27" t="s">
        <v>246</v>
      </c>
      <c r="G39" s="27" t="s">
        <v>7</v>
      </c>
      <c r="H39" s="27" t="s">
        <v>17</v>
      </c>
      <c r="I39" s="27" t="s">
        <v>7</v>
      </c>
      <c r="J39" s="27" t="s">
        <v>9</v>
      </c>
      <c r="K39" s="27" t="s">
        <v>10</v>
      </c>
      <c r="L39" s="27" t="s">
        <v>210</v>
      </c>
      <c r="M39" s="27" t="s">
        <v>250</v>
      </c>
    </row>
    <row r="40" spans="2:13" x14ac:dyDescent="0.35">
      <c r="B40" s="273"/>
      <c r="C40" s="270"/>
      <c r="D40" s="270"/>
      <c r="E40" s="191">
        <v>0</v>
      </c>
      <c r="F40" s="64" t="s">
        <v>54</v>
      </c>
      <c r="G40" s="64" t="s">
        <v>193</v>
      </c>
      <c r="H40" s="64" t="s">
        <v>54</v>
      </c>
      <c r="I40" s="64" t="s">
        <v>193</v>
      </c>
      <c r="J40" s="64" t="s">
        <v>54</v>
      </c>
      <c r="K40" s="64" t="s">
        <v>54</v>
      </c>
      <c r="L40" s="64" t="s">
        <v>193</v>
      </c>
      <c r="M40" s="60" t="s">
        <v>193</v>
      </c>
    </row>
    <row r="41" spans="2:13" x14ac:dyDescent="0.35">
      <c r="B41" s="269">
        <v>0</v>
      </c>
      <c r="C41" s="270"/>
      <c r="D41" s="270"/>
      <c r="E41" s="191">
        <f t="shared" ref="E41:E49" si="0">B41+0.1</f>
        <v>0.1</v>
      </c>
      <c r="F41" s="64" t="s">
        <v>54</v>
      </c>
      <c r="G41" s="64" t="s">
        <v>193</v>
      </c>
      <c r="H41" s="64" t="s">
        <v>54</v>
      </c>
      <c r="I41" s="64" t="s">
        <v>193</v>
      </c>
      <c r="J41" s="64" t="s">
        <v>54</v>
      </c>
      <c r="K41" s="64" t="s">
        <v>54</v>
      </c>
      <c r="L41" s="64" t="s">
        <v>193</v>
      </c>
      <c r="M41" s="60" t="s">
        <v>193</v>
      </c>
    </row>
    <row r="42" spans="2:13" x14ac:dyDescent="0.35">
      <c r="B42" s="269">
        <v>0.1</v>
      </c>
      <c r="C42" s="270"/>
      <c r="D42" s="270"/>
      <c r="E42" s="191">
        <f t="shared" si="0"/>
        <v>0.2</v>
      </c>
      <c r="F42" s="64" t="s">
        <v>54</v>
      </c>
      <c r="G42" s="64" t="s">
        <v>193</v>
      </c>
      <c r="H42" s="64" t="s">
        <v>54</v>
      </c>
      <c r="I42" s="64" t="s">
        <v>193</v>
      </c>
      <c r="J42" s="64" t="s">
        <v>54</v>
      </c>
      <c r="K42" s="64" t="s">
        <v>54</v>
      </c>
      <c r="L42" s="64" t="s">
        <v>193</v>
      </c>
      <c r="M42" s="60" t="s">
        <v>193</v>
      </c>
    </row>
    <row r="43" spans="2:13" x14ac:dyDescent="0.35">
      <c r="B43" s="269">
        <v>0.2</v>
      </c>
      <c r="C43" s="270"/>
      <c r="D43" s="270"/>
      <c r="E43" s="191">
        <f t="shared" si="0"/>
        <v>0.30000000000000004</v>
      </c>
      <c r="F43" s="64" t="s">
        <v>54</v>
      </c>
      <c r="G43" s="64" t="s">
        <v>193</v>
      </c>
      <c r="H43" s="64" t="s">
        <v>54</v>
      </c>
      <c r="I43" s="64" t="s">
        <v>193</v>
      </c>
      <c r="J43" s="64" t="s">
        <v>54</v>
      </c>
      <c r="K43" s="64" t="s">
        <v>54</v>
      </c>
      <c r="L43" s="64" t="s">
        <v>193</v>
      </c>
      <c r="M43" s="60" t="s">
        <v>193</v>
      </c>
    </row>
    <row r="44" spans="2:13" x14ac:dyDescent="0.35">
      <c r="B44" s="269">
        <f t="shared" ref="B44:B50" si="1">E43</f>
        <v>0.30000000000000004</v>
      </c>
      <c r="C44" s="270"/>
      <c r="D44" s="270"/>
      <c r="E44" s="191">
        <f t="shared" si="0"/>
        <v>0.4</v>
      </c>
      <c r="F44" s="64" t="s">
        <v>54</v>
      </c>
      <c r="G44" s="64" t="s">
        <v>193</v>
      </c>
      <c r="H44" s="64" t="s">
        <v>54</v>
      </c>
      <c r="I44" s="64" t="s">
        <v>193</v>
      </c>
      <c r="J44" s="64" t="s">
        <v>54</v>
      </c>
      <c r="K44" s="64" t="s">
        <v>54</v>
      </c>
      <c r="L44" s="64" t="s">
        <v>193</v>
      </c>
      <c r="M44" s="60" t="s">
        <v>193</v>
      </c>
    </row>
    <row r="45" spans="2:13" x14ac:dyDescent="0.35">
      <c r="B45" s="269">
        <f t="shared" si="1"/>
        <v>0.4</v>
      </c>
      <c r="C45" s="270"/>
      <c r="D45" s="270"/>
      <c r="E45" s="191">
        <f t="shared" si="0"/>
        <v>0.5</v>
      </c>
      <c r="F45" s="64" t="s">
        <v>54</v>
      </c>
      <c r="G45" s="64" t="s">
        <v>193</v>
      </c>
      <c r="H45" s="64" t="s">
        <v>54</v>
      </c>
      <c r="I45" s="64" t="s">
        <v>193</v>
      </c>
      <c r="J45" s="64" t="s">
        <v>54</v>
      </c>
      <c r="K45" s="64" t="s">
        <v>54</v>
      </c>
      <c r="L45" s="64" t="s">
        <v>193</v>
      </c>
      <c r="M45" s="60" t="s">
        <v>193</v>
      </c>
    </row>
    <row r="46" spans="2:13" x14ac:dyDescent="0.35">
      <c r="B46" s="269">
        <f t="shared" si="1"/>
        <v>0.5</v>
      </c>
      <c r="C46" s="270"/>
      <c r="D46" s="270"/>
      <c r="E46" s="191">
        <f t="shared" si="0"/>
        <v>0.6</v>
      </c>
      <c r="F46" s="64" t="s">
        <v>54</v>
      </c>
      <c r="G46" s="64" t="s">
        <v>193</v>
      </c>
      <c r="H46" s="64" t="s">
        <v>54</v>
      </c>
      <c r="I46" s="64" t="s">
        <v>193</v>
      </c>
      <c r="J46" s="64" t="s">
        <v>54</v>
      </c>
      <c r="K46" s="64" t="s">
        <v>54</v>
      </c>
      <c r="L46" s="64" t="s">
        <v>193</v>
      </c>
      <c r="M46" s="60" t="s">
        <v>193</v>
      </c>
    </row>
    <row r="47" spans="2:13" x14ac:dyDescent="0.35">
      <c r="B47" s="269">
        <f t="shared" si="1"/>
        <v>0.6</v>
      </c>
      <c r="C47" s="270"/>
      <c r="D47" s="270"/>
      <c r="E47" s="191">
        <f t="shared" si="0"/>
        <v>0.7</v>
      </c>
      <c r="F47" s="64" t="s">
        <v>54</v>
      </c>
      <c r="G47" s="64" t="s">
        <v>193</v>
      </c>
      <c r="H47" s="64" t="s">
        <v>54</v>
      </c>
      <c r="I47" s="64" t="s">
        <v>193</v>
      </c>
      <c r="J47" s="64" t="s">
        <v>54</v>
      </c>
      <c r="K47" s="64" t="s">
        <v>54</v>
      </c>
      <c r="L47" s="64" t="s">
        <v>193</v>
      </c>
      <c r="M47" s="60" t="s">
        <v>193</v>
      </c>
    </row>
    <row r="48" spans="2:13" x14ac:dyDescent="0.35">
      <c r="B48" s="269">
        <f t="shared" si="1"/>
        <v>0.7</v>
      </c>
      <c r="C48" s="270"/>
      <c r="D48" s="270"/>
      <c r="E48" s="191">
        <f t="shared" si="0"/>
        <v>0.79999999999999993</v>
      </c>
      <c r="F48" s="64" t="s">
        <v>54</v>
      </c>
      <c r="G48" s="64" t="s">
        <v>193</v>
      </c>
      <c r="H48" s="64" t="s">
        <v>54</v>
      </c>
      <c r="I48" s="64" t="s">
        <v>193</v>
      </c>
      <c r="J48" s="64" t="s">
        <v>54</v>
      </c>
      <c r="K48" s="64" t="s">
        <v>54</v>
      </c>
      <c r="L48" s="64" t="s">
        <v>193</v>
      </c>
      <c r="M48" s="60" t="s">
        <v>193</v>
      </c>
    </row>
    <row r="49" spans="2:13" x14ac:dyDescent="0.35">
      <c r="B49" s="269">
        <f t="shared" si="1"/>
        <v>0.79999999999999993</v>
      </c>
      <c r="C49" s="270"/>
      <c r="D49" s="270"/>
      <c r="E49" s="191">
        <f t="shared" si="0"/>
        <v>0.89999999999999991</v>
      </c>
      <c r="F49" s="64" t="s">
        <v>54</v>
      </c>
      <c r="G49" s="64" t="s">
        <v>193</v>
      </c>
      <c r="H49" s="64" t="s">
        <v>54</v>
      </c>
      <c r="I49" s="64" t="s">
        <v>193</v>
      </c>
      <c r="J49" s="64" t="s">
        <v>54</v>
      </c>
      <c r="K49" s="64" t="s">
        <v>54</v>
      </c>
      <c r="L49" s="64" t="s">
        <v>193</v>
      </c>
      <c r="M49" s="60" t="s">
        <v>193</v>
      </c>
    </row>
    <row r="50" spans="2:13" x14ac:dyDescent="0.35">
      <c r="B50" s="269">
        <f t="shared" si="1"/>
        <v>0.89999999999999991</v>
      </c>
      <c r="C50" s="270"/>
      <c r="D50" s="270"/>
      <c r="E50" s="191" t="s">
        <v>15</v>
      </c>
      <c r="F50" s="64" t="s">
        <v>54</v>
      </c>
      <c r="G50" s="64" t="s">
        <v>193</v>
      </c>
      <c r="H50" s="64" t="s">
        <v>54</v>
      </c>
      <c r="I50" s="64" t="s">
        <v>193</v>
      </c>
      <c r="J50" s="64" t="s">
        <v>54</v>
      </c>
      <c r="K50" s="64" t="s">
        <v>54</v>
      </c>
      <c r="L50" s="64" t="s">
        <v>193</v>
      </c>
      <c r="M50" s="60" t="s">
        <v>193</v>
      </c>
    </row>
    <row r="51" spans="2:13" x14ac:dyDescent="0.35">
      <c r="B51" s="280"/>
      <c r="C51" s="281"/>
      <c r="D51" s="281"/>
      <c r="E51" s="195" t="s">
        <v>2</v>
      </c>
      <c r="F51" s="95" t="s">
        <v>54</v>
      </c>
      <c r="G51" s="95" t="s">
        <v>193</v>
      </c>
      <c r="H51" s="95" t="s">
        <v>54</v>
      </c>
      <c r="I51" s="95" t="s">
        <v>193</v>
      </c>
      <c r="J51" s="95" t="s">
        <v>54</v>
      </c>
      <c r="K51" s="95" t="s">
        <v>54</v>
      </c>
      <c r="L51" s="95" t="s">
        <v>193</v>
      </c>
      <c r="M51" s="61" t="s">
        <v>193</v>
      </c>
    </row>
    <row r="52" spans="2:13" x14ac:dyDescent="0.35">
      <c r="B52" s="282"/>
      <c r="C52" s="283"/>
      <c r="D52" s="283"/>
      <c r="E52" s="283"/>
      <c r="F52" s="283"/>
      <c r="G52" s="283"/>
    </row>
    <row r="53" spans="2:13" x14ac:dyDescent="0.35">
      <c r="C53" s="284" t="s">
        <v>52</v>
      </c>
      <c r="D53" s="285"/>
      <c r="E53" s="286"/>
      <c r="F53" s="96" t="s">
        <v>54</v>
      </c>
    </row>
    <row r="54" spans="2:13" x14ac:dyDescent="0.35">
      <c r="C54" s="274" t="s">
        <v>222</v>
      </c>
      <c r="D54" s="275"/>
      <c r="E54" s="276"/>
      <c r="F54" s="97" t="s">
        <v>54</v>
      </c>
    </row>
    <row r="55" spans="2:13" x14ac:dyDescent="0.35">
      <c r="C55" s="277" t="s">
        <v>50</v>
      </c>
      <c r="D55" s="278"/>
      <c r="E55" s="279"/>
      <c r="F55" s="98" t="s">
        <v>54</v>
      </c>
    </row>
  </sheetData>
  <mergeCells count="27">
    <mergeCell ref="L2:M3"/>
    <mergeCell ref="D2:I2"/>
    <mergeCell ref="B6:J6"/>
    <mergeCell ref="D3:H3"/>
    <mergeCell ref="B7:D7"/>
    <mergeCell ref="C33:E33"/>
    <mergeCell ref="C34:E34"/>
    <mergeCell ref="C35:E35"/>
    <mergeCell ref="B31:D31"/>
    <mergeCell ref="D38:K38"/>
    <mergeCell ref="C54:E54"/>
    <mergeCell ref="C55:E55"/>
    <mergeCell ref="B51:D51"/>
    <mergeCell ref="B52:G52"/>
    <mergeCell ref="C53:E53"/>
    <mergeCell ref="B50:D50"/>
    <mergeCell ref="B39:D39"/>
    <mergeCell ref="B40:D40"/>
    <mergeCell ref="B42:D42"/>
    <mergeCell ref="B43:D43"/>
    <mergeCell ref="B49:D49"/>
    <mergeCell ref="B41:D41"/>
    <mergeCell ref="B47:D47"/>
    <mergeCell ref="B44:D44"/>
    <mergeCell ref="B45:D45"/>
    <mergeCell ref="B48:D48"/>
    <mergeCell ref="B46:D46"/>
  </mergeCells>
  <pageMargins left="0.74803149606299213" right="0.74803149606299213" top="0.98425196850393704" bottom="0.98425196850393704" header="0" footer="0"/>
  <pageSetup paperSize="9" scale="90" orientation="portrait" r:id="rId1"/>
  <headerFooter alignWithMargins="0">
    <oddFooter>Page &amp;P of &amp;N</oddFooter>
  </headerFooter>
  <ignoredErrors>
    <ignoredError sqref="C8"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pageSetUpPr fitToPage="1"/>
  </sheetPr>
  <dimension ref="B1:M55"/>
  <sheetViews>
    <sheetView showGridLines="0" topLeftCell="C1" zoomScaleNormal="100" zoomScaleSheetLayoutView="100" workbookViewId="0">
      <selection activeCell="B16" sqref="B16:F16"/>
    </sheetView>
  </sheetViews>
  <sheetFormatPr defaultColWidth="0.59765625" defaultRowHeight="12.75" x14ac:dyDescent="0.35"/>
  <cols>
    <col min="1" max="2" width="0" style="3" hidden="1" customWidth="1"/>
    <col min="3" max="3" width="0.59765625" style="3" customWidth="1"/>
    <col min="4" max="4" width="8.59765625" style="3" customWidth="1"/>
    <col min="5" max="5" width="9.265625" style="3" customWidth="1"/>
    <col min="6" max="6" width="12.86328125" style="169" customWidth="1"/>
    <col min="7" max="7" width="8.265625" style="169" customWidth="1"/>
    <col min="8" max="8" width="10.59765625" style="169" customWidth="1"/>
    <col min="9" max="9" width="8.3984375" style="169" customWidth="1"/>
    <col min="10" max="10" width="9" style="169" customWidth="1"/>
    <col min="11" max="11" width="8.86328125" style="169" customWidth="1"/>
    <col min="12" max="12" width="9" style="169" customWidth="1"/>
    <col min="13" max="13" width="12.265625" style="169" customWidth="1"/>
    <col min="14" max="14" width="7.3984375" style="3" customWidth="1"/>
    <col min="15" max="15" width="17.1328125" style="3" customWidth="1"/>
    <col min="16" max="253" width="9.1328125" style="3" customWidth="1"/>
    <col min="254" max="255" width="0" style="3" hidden="1" customWidth="1"/>
    <col min="256" max="16384" width="0.59765625" style="3"/>
  </cols>
  <sheetData>
    <row r="1" spans="2:13" x14ac:dyDescent="0.35">
      <c r="L1" s="288"/>
      <c r="M1" s="288"/>
    </row>
    <row r="2" spans="2:13" x14ac:dyDescent="0.35">
      <c r="D2" s="289" t="s">
        <v>53</v>
      </c>
      <c r="E2" s="283"/>
      <c r="F2" s="283"/>
      <c r="G2" s="283"/>
      <c r="H2" s="283"/>
      <c r="I2" s="283"/>
      <c r="J2" s="283"/>
      <c r="L2" s="288"/>
      <c r="M2" s="288"/>
    </row>
    <row r="3" spans="2:13" x14ac:dyDescent="0.35">
      <c r="D3" s="291" t="s">
        <v>364</v>
      </c>
      <c r="E3" s="291"/>
      <c r="F3" s="291"/>
      <c r="G3" s="291"/>
      <c r="H3" s="291"/>
      <c r="L3" s="288"/>
      <c r="M3" s="288"/>
    </row>
    <row r="4" spans="2:13" ht="13.15" thickBot="1" x14ac:dyDescent="0.4">
      <c r="C4" s="1"/>
      <c r="D4" s="1"/>
      <c r="E4" s="1"/>
      <c r="F4" s="52"/>
      <c r="G4" s="52"/>
      <c r="H4" s="52"/>
      <c r="I4" s="52"/>
      <c r="J4" s="52"/>
      <c r="K4" s="52"/>
      <c r="L4" s="52"/>
      <c r="M4" s="52"/>
    </row>
    <row r="5" spans="2:13" ht="13.15" thickTop="1" x14ac:dyDescent="0.35"/>
    <row r="6" spans="2:13" x14ac:dyDescent="0.35">
      <c r="B6" s="290" t="s">
        <v>319</v>
      </c>
      <c r="C6" s="293"/>
      <c r="D6" s="293"/>
      <c r="E6" s="293"/>
      <c r="F6" s="293"/>
      <c r="G6" s="293"/>
      <c r="H6" s="293"/>
      <c r="I6" s="293"/>
      <c r="J6" s="293"/>
      <c r="K6" s="99"/>
      <c r="L6" s="70"/>
      <c r="M6" s="70"/>
    </row>
    <row r="7" spans="2:13" ht="24.4" x14ac:dyDescent="0.35">
      <c r="B7" s="271" t="s">
        <v>43</v>
      </c>
      <c r="C7" s="272"/>
      <c r="D7" s="272"/>
      <c r="E7" s="189" t="s">
        <v>44</v>
      </c>
      <c r="F7" s="27" t="s">
        <v>246</v>
      </c>
      <c r="G7" s="27" t="s">
        <v>7</v>
      </c>
      <c r="H7" s="27" t="s">
        <v>8</v>
      </c>
      <c r="I7" s="27" t="s">
        <v>7</v>
      </c>
      <c r="J7" s="27" t="s">
        <v>9</v>
      </c>
      <c r="K7" s="27" t="s">
        <v>10</v>
      </c>
      <c r="L7" s="27" t="s">
        <v>210</v>
      </c>
      <c r="M7" s="27" t="s">
        <v>250</v>
      </c>
    </row>
    <row r="8" spans="2:13" ht="14.1" customHeight="1" x14ac:dyDescent="0.35">
      <c r="B8" s="296">
        <f ca="1">YEAR(TODAY())</f>
        <v>2022</v>
      </c>
      <c r="C8" s="297"/>
      <c r="D8" s="297"/>
      <c r="E8" s="217" t="s">
        <v>15</v>
      </c>
      <c r="F8" s="64" t="s">
        <v>54</v>
      </c>
      <c r="G8" s="64" t="s">
        <v>193</v>
      </c>
      <c r="H8" s="64" t="s">
        <v>54</v>
      </c>
      <c r="I8" s="64" t="s">
        <v>193</v>
      </c>
      <c r="J8" s="64" t="s">
        <v>54</v>
      </c>
      <c r="K8" s="64" t="s">
        <v>54</v>
      </c>
      <c r="L8" s="64" t="s">
        <v>193</v>
      </c>
      <c r="M8" s="60" t="s">
        <v>193</v>
      </c>
    </row>
    <row r="9" spans="2:13" ht="14.25" customHeight="1" x14ac:dyDescent="0.35">
      <c r="B9" s="296">
        <f ca="1">+B8-1</f>
        <v>2021</v>
      </c>
      <c r="C9" s="297"/>
      <c r="D9" s="297"/>
      <c r="E9" s="217">
        <f ca="1">+B8</f>
        <v>2022</v>
      </c>
      <c r="F9" s="64" t="s">
        <v>54</v>
      </c>
      <c r="G9" s="64" t="s">
        <v>193</v>
      </c>
      <c r="H9" s="64" t="s">
        <v>54</v>
      </c>
      <c r="I9" s="64" t="s">
        <v>193</v>
      </c>
      <c r="J9" s="64" t="s">
        <v>54</v>
      </c>
      <c r="K9" s="64" t="s">
        <v>54</v>
      </c>
      <c r="L9" s="64" t="s">
        <v>193</v>
      </c>
      <c r="M9" s="60" t="s">
        <v>193</v>
      </c>
    </row>
    <row r="10" spans="2:13" ht="14.1" customHeight="1" x14ac:dyDescent="0.35">
      <c r="B10" s="296">
        <f ca="1">+B9-1</f>
        <v>2020</v>
      </c>
      <c r="C10" s="297"/>
      <c r="D10" s="297"/>
      <c r="E10" s="217">
        <f t="shared" ref="E10:E26" ca="1" si="0">+B9</f>
        <v>2021</v>
      </c>
      <c r="F10" s="64" t="s">
        <v>54</v>
      </c>
      <c r="G10" s="64" t="s">
        <v>193</v>
      </c>
      <c r="H10" s="64" t="s">
        <v>54</v>
      </c>
      <c r="I10" s="64" t="s">
        <v>193</v>
      </c>
      <c r="J10" s="64" t="s">
        <v>54</v>
      </c>
      <c r="K10" s="64" t="s">
        <v>54</v>
      </c>
      <c r="L10" s="64" t="s">
        <v>193</v>
      </c>
      <c r="M10" s="60" t="s">
        <v>193</v>
      </c>
    </row>
    <row r="11" spans="2:13" ht="14.25" customHeight="1" x14ac:dyDescent="0.35">
      <c r="B11" s="296">
        <f t="shared" ref="B11:B25" ca="1" si="1">+B10-1</f>
        <v>2019</v>
      </c>
      <c r="C11" s="297"/>
      <c r="D11" s="297"/>
      <c r="E11" s="217">
        <f t="shared" ca="1" si="0"/>
        <v>2020</v>
      </c>
      <c r="F11" s="64" t="s">
        <v>54</v>
      </c>
      <c r="G11" s="64" t="s">
        <v>193</v>
      </c>
      <c r="H11" s="64" t="s">
        <v>54</v>
      </c>
      <c r="I11" s="64" t="s">
        <v>193</v>
      </c>
      <c r="J11" s="64" t="s">
        <v>54</v>
      </c>
      <c r="K11" s="64" t="s">
        <v>54</v>
      </c>
      <c r="L11" s="64" t="s">
        <v>193</v>
      </c>
      <c r="M11" s="60" t="s">
        <v>193</v>
      </c>
    </row>
    <row r="12" spans="2:13" ht="14.1" customHeight="1" x14ac:dyDescent="0.35">
      <c r="B12" s="296">
        <f t="shared" ca="1" si="1"/>
        <v>2018</v>
      </c>
      <c r="C12" s="297"/>
      <c r="D12" s="297"/>
      <c r="E12" s="217">
        <f t="shared" ca="1" si="0"/>
        <v>2019</v>
      </c>
      <c r="F12" s="64" t="s">
        <v>54</v>
      </c>
      <c r="G12" s="64" t="s">
        <v>193</v>
      </c>
      <c r="H12" s="64" t="s">
        <v>54</v>
      </c>
      <c r="I12" s="64" t="s">
        <v>193</v>
      </c>
      <c r="J12" s="64" t="s">
        <v>54</v>
      </c>
      <c r="K12" s="64" t="s">
        <v>54</v>
      </c>
      <c r="L12" s="64" t="s">
        <v>193</v>
      </c>
      <c r="M12" s="60" t="s">
        <v>193</v>
      </c>
    </row>
    <row r="13" spans="2:13" ht="14.1" customHeight="1" x14ac:dyDescent="0.35">
      <c r="B13" s="296">
        <f t="shared" ca="1" si="1"/>
        <v>2017</v>
      </c>
      <c r="C13" s="297"/>
      <c r="D13" s="297"/>
      <c r="E13" s="217">
        <f t="shared" ca="1" si="0"/>
        <v>2018</v>
      </c>
      <c r="F13" s="64" t="s">
        <v>54</v>
      </c>
      <c r="G13" s="64" t="s">
        <v>193</v>
      </c>
      <c r="H13" s="64" t="s">
        <v>54</v>
      </c>
      <c r="I13" s="64" t="s">
        <v>193</v>
      </c>
      <c r="J13" s="64" t="s">
        <v>54</v>
      </c>
      <c r="K13" s="64" t="s">
        <v>54</v>
      </c>
      <c r="L13" s="64" t="s">
        <v>193</v>
      </c>
      <c r="M13" s="60" t="s">
        <v>193</v>
      </c>
    </row>
    <row r="14" spans="2:13" ht="14.25" customHeight="1" x14ac:dyDescent="0.35">
      <c r="B14" s="296">
        <f t="shared" ca="1" si="1"/>
        <v>2016</v>
      </c>
      <c r="C14" s="297"/>
      <c r="D14" s="297"/>
      <c r="E14" s="217">
        <f t="shared" ca="1" si="0"/>
        <v>2017</v>
      </c>
      <c r="F14" s="64" t="s">
        <v>54</v>
      </c>
      <c r="G14" s="64" t="s">
        <v>193</v>
      </c>
      <c r="H14" s="64" t="s">
        <v>54</v>
      </c>
      <c r="I14" s="64" t="s">
        <v>193</v>
      </c>
      <c r="J14" s="64" t="s">
        <v>54</v>
      </c>
      <c r="K14" s="64" t="s">
        <v>54</v>
      </c>
      <c r="L14" s="64" t="s">
        <v>193</v>
      </c>
      <c r="M14" s="60" t="s">
        <v>193</v>
      </c>
    </row>
    <row r="15" spans="2:13" ht="14.1" customHeight="1" x14ac:dyDescent="0.35">
      <c r="B15" s="296">
        <f t="shared" ca="1" si="1"/>
        <v>2015</v>
      </c>
      <c r="C15" s="297"/>
      <c r="D15" s="297"/>
      <c r="E15" s="217">
        <f t="shared" ca="1" si="0"/>
        <v>2016</v>
      </c>
      <c r="F15" s="64" t="s">
        <v>54</v>
      </c>
      <c r="G15" s="64" t="s">
        <v>193</v>
      </c>
      <c r="H15" s="64" t="s">
        <v>54</v>
      </c>
      <c r="I15" s="64" t="s">
        <v>193</v>
      </c>
      <c r="J15" s="64" t="s">
        <v>54</v>
      </c>
      <c r="K15" s="64" t="s">
        <v>54</v>
      </c>
      <c r="L15" s="64" t="s">
        <v>193</v>
      </c>
      <c r="M15" s="60" t="s">
        <v>193</v>
      </c>
    </row>
    <row r="16" spans="2:13" ht="14.25" customHeight="1" x14ac:dyDescent="0.35">
      <c r="B16" s="296">
        <f t="shared" ca="1" si="1"/>
        <v>2014</v>
      </c>
      <c r="C16" s="297"/>
      <c r="D16" s="297"/>
      <c r="E16" s="217">
        <f t="shared" ca="1" si="0"/>
        <v>2015</v>
      </c>
      <c r="F16" s="64" t="s">
        <v>54</v>
      </c>
      <c r="G16" s="64" t="s">
        <v>193</v>
      </c>
      <c r="H16" s="64" t="s">
        <v>54</v>
      </c>
      <c r="I16" s="64" t="s">
        <v>193</v>
      </c>
      <c r="J16" s="64" t="s">
        <v>54</v>
      </c>
      <c r="K16" s="64" t="s">
        <v>54</v>
      </c>
      <c r="L16" s="64" t="s">
        <v>193</v>
      </c>
      <c r="M16" s="60" t="s">
        <v>193</v>
      </c>
    </row>
    <row r="17" spans="2:13" ht="14.1" customHeight="1" x14ac:dyDescent="0.35">
      <c r="B17" s="296">
        <f t="shared" ca="1" si="1"/>
        <v>2013</v>
      </c>
      <c r="C17" s="297"/>
      <c r="D17" s="297"/>
      <c r="E17" s="217">
        <f t="shared" ca="1" si="0"/>
        <v>2014</v>
      </c>
      <c r="F17" s="64" t="s">
        <v>54</v>
      </c>
      <c r="G17" s="64" t="s">
        <v>193</v>
      </c>
      <c r="H17" s="64" t="s">
        <v>54</v>
      </c>
      <c r="I17" s="64" t="s">
        <v>193</v>
      </c>
      <c r="J17" s="64" t="s">
        <v>54</v>
      </c>
      <c r="K17" s="64" t="s">
        <v>54</v>
      </c>
      <c r="L17" s="64" t="s">
        <v>193</v>
      </c>
      <c r="M17" s="60" t="s">
        <v>193</v>
      </c>
    </row>
    <row r="18" spans="2:13" ht="14.25" customHeight="1" x14ac:dyDescent="0.35">
      <c r="B18" s="296">
        <f t="shared" ca="1" si="1"/>
        <v>2012</v>
      </c>
      <c r="C18" s="297"/>
      <c r="D18" s="297"/>
      <c r="E18" s="217">
        <f t="shared" ca="1" si="0"/>
        <v>2013</v>
      </c>
      <c r="F18" s="64" t="s">
        <v>54</v>
      </c>
      <c r="G18" s="64" t="s">
        <v>193</v>
      </c>
      <c r="H18" s="64" t="s">
        <v>54</v>
      </c>
      <c r="I18" s="64" t="s">
        <v>193</v>
      </c>
      <c r="J18" s="64" t="s">
        <v>54</v>
      </c>
      <c r="K18" s="64" t="s">
        <v>54</v>
      </c>
      <c r="L18" s="64" t="s">
        <v>193</v>
      </c>
      <c r="M18" s="60" t="s">
        <v>193</v>
      </c>
    </row>
    <row r="19" spans="2:13" ht="14.1" customHeight="1" x14ac:dyDescent="0.35">
      <c r="B19" s="296">
        <f t="shared" ca="1" si="1"/>
        <v>2011</v>
      </c>
      <c r="C19" s="297"/>
      <c r="D19" s="297"/>
      <c r="E19" s="217">
        <f t="shared" ca="1" si="0"/>
        <v>2012</v>
      </c>
      <c r="F19" s="64" t="s">
        <v>54</v>
      </c>
      <c r="G19" s="64" t="s">
        <v>193</v>
      </c>
      <c r="H19" s="64" t="s">
        <v>54</v>
      </c>
      <c r="I19" s="64" t="s">
        <v>193</v>
      </c>
      <c r="J19" s="64" t="s">
        <v>54</v>
      </c>
      <c r="K19" s="64" t="s">
        <v>54</v>
      </c>
      <c r="L19" s="64" t="s">
        <v>193</v>
      </c>
      <c r="M19" s="60" t="s">
        <v>193</v>
      </c>
    </row>
    <row r="20" spans="2:13" ht="14.25" customHeight="1" x14ac:dyDescent="0.35">
      <c r="B20" s="296">
        <f t="shared" ca="1" si="1"/>
        <v>2010</v>
      </c>
      <c r="C20" s="297"/>
      <c r="D20" s="297"/>
      <c r="E20" s="217">
        <f t="shared" ca="1" si="0"/>
        <v>2011</v>
      </c>
      <c r="F20" s="64" t="s">
        <v>54</v>
      </c>
      <c r="G20" s="64" t="s">
        <v>193</v>
      </c>
      <c r="H20" s="64" t="s">
        <v>54</v>
      </c>
      <c r="I20" s="64" t="s">
        <v>193</v>
      </c>
      <c r="J20" s="64" t="s">
        <v>54</v>
      </c>
      <c r="K20" s="64" t="s">
        <v>54</v>
      </c>
      <c r="L20" s="64" t="s">
        <v>193</v>
      </c>
      <c r="M20" s="60" t="s">
        <v>193</v>
      </c>
    </row>
    <row r="21" spans="2:13" ht="14.1" customHeight="1" x14ac:dyDescent="0.35">
      <c r="B21" s="296">
        <f t="shared" ca="1" si="1"/>
        <v>2009</v>
      </c>
      <c r="C21" s="297"/>
      <c r="D21" s="297"/>
      <c r="E21" s="217">
        <f t="shared" ca="1" si="0"/>
        <v>2010</v>
      </c>
      <c r="F21" s="64" t="s">
        <v>54</v>
      </c>
      <c r="G21" s="64" t="s">
        <v>193</v>
      </c>
      <c r="H21" s="64" t="s">
        <v>54</v>
      </c>
      <c r="I21" s="64" t="s">
        <v>193</v>
      </c>
      <c r="J21" s="64" t="s">
        <v>54</v>
      </c>
      <c r="K21" s="64" t="s">
        <v>54</v>
      </c>
      <c r="L21" s="64" t="s">
        <v>193</v>
      </c>
      <c r="M21" s="60" t="s">
        <v>193</v>
      </c>
    </row>
    <row r="22" spans="2:13" ht="14.25" customHeight="1" x14ac:dyDescent="0.35">
      <c r="B22" s="296">
        <f t="shared" ca="1" si="1"/>
        <v>2008</v>
      </c>
      <c r="C22" s="297"/>
      <c r="D22" s="297"/>
      <c r="E22" s="217">
        <f t="shared" ca="1" si="0"/>
        <v>2009</v>
      </c>
      <c r="F22" s="64" t="s">
        <v>54</v>
      </c>
      <c r="G22" s="64" t="s">
        <v>193</v>
      </c>
      <c r="H22" s="64" t="s">
        <v>54</v>
      </c>
      <c r="I22" s="64" t="s">
        <v>193</v>
      </c>
      <c r="J22" s="64" t="s">
        <v>54</v>
      </c>
      <c r="K22" s="64" t="s">
        <v>54</v>
      </c>
      <c r="L22" s="64" t="s">
        <v>193</v>
      </c>
      <c r="M22" s="60" t="s">
        <v>193</v>
      </c>
    </row>
    <row r="23" spans="2:13" ht="14.1" customHeight="1" x14ac:dyDescent="0.35">
      <c r="B23" s="296">
        <f t="shared" ca="1" si="1"/>
        <v>2007</v>
      </c>
      <c r="C23" s="297"/>
      <c r="D23" s="297"/>
      <c r="E23" s="217">
        <f t="shared" ca="1" si="0"/>
        <v>2008</v>
      </c>
      <c r="F23" s="64" t="s">
        <v>54</v>
      </c>
      <c r="G23" s="64" t="s">
        <v>193</v>
      </c>
      <c r="H23" s="64" t="s">
        <v>54</v>
      </c>
      <c r="I23" s="64" t="s">
        <v>193</v>
      </c>
      <c r="J23" s="64" t="s">
        <v>54</v>
      </c>
      <c r="K23" s="64" t="s">
        <v>54</v>
      </c>
      <c r="L23" s="64" t="s">
        <v>193</v>
      </c>
      <c r="M23" s="60" t="s">
        <v>193</v>
      </c>
    </row>
    <row r="24" spans="2:13" ht="14.25" customHeight="1" x14ac:dyDescent="0.35">
      <c r="B24" s="296">
        <f t="shared" ca="1" si="1"/>
        <v>2006</v>
      </c>
      <c r="C24" s="297"/>
      <c r="D24" s="297"/>
      <c r="E24" s="217">
        <f t="shared" ca="1" si="0"/>
        <v>2007</v>
      </c>
      <c r="F24" s="64" t="s">
        <v>54</v>
      </c>
      <c r="G24" s="64" t="s">
        <v>193</v>
      </c>
      <c r="H24" s="64" t="s">
        <v>54</v>
      </c>
      <c r="I24" s="64" t="s">
        <v>193</v>
      </c>
      <c r="J24" s="64" t="s">
        <v>54</v>
      </c>
      <c r="K24" s="64" t="s">
        <v>54</v>
      </c>
      <c r="L24" s="64" t="s">
        <v>193</v>
      </c>
      <c r="M24" s="60" t="s">
        <v>193</v>
      </c>
    </row>
    <row r="25" spans="2:13" ht="14.1" customHeight="1" x14ac:dyDescent="0.35">
      <c r="B25" s="296">
        <f t="shared" ca="1" si="1"/>
        <v>2005</v>
      </c>
      <c r="C25" s="297"/>
      <c r="D25" s="297"/>
      <c r="E25" s="217">
        <f t="shared" ca="1" si="0"/>
        <v>2006</v>
      </c>
      <c r="F25" s="64" t="s">
        <v>54</v>
      </c>
      <c r="G25" s="64" t="s">
        <v>193</v>
      </c>
      <c r="H25" s="64" t="s">
        <v>54</v>
      </c>
      <c r="I25" s="64" t="s">
        <v>193</v>
      </c>
      <c r="J25" s="64" t="s">
        <v>54</v>
      </c>
      <c r="K25" s="64" t="s">
        <v>54</v>
      </c>
      <c r="L25" s="64" t="s">
        <v>193</v>
      </c>
      <c r="M25" s="60" t="s">
        <v>193</v>
      </c>
    </row>
    <row r="26" spans="2:13" ht="14.1" customHeight="1" x14ac:dyDescent="0.35">
      <c r="B26" s="296" t="s">
        <v>14</v>
      </c>
      <c r="C26" s="297"/>
      <c r="D26" s="297"/>
      <c r="E26" s="217">
        <f t="shared" ca="1" si="0"/>
        <v>2005</v>
      </c>
      <c r="F26" s="64" t="s">
        <v>54</v>
      </c>
      <c r="G26" s="64" t="s">
        <v>193</v>
      </c>
      <c r="H26" s="64" t="s">
        <v>54</v>
      </c>
      <c r="I26" s="64" t="s">
        <v>193</v>
      </c>
      <c r="J26" s="64" t="s">
        <v>54</v>
      </c>
      <c r="K26" s="64" t="s">
        <v>54</v>
      </c>
      <c r="L26" s="64" t="s">
        <v>193</v>
      </c>
      <c r="M26" s="60" t="s">
        <v>193</v>
      </c>
    </row>
    <row r="27" spans="2:13" ht="14.1" customHeight="1" x14ac:dyDescent="0.35">
      <c r="B27" s="273" t="s">
        <v>11</v>
      </c>
      <c r="C27" s="270"/>
      <c r="D27" s="270"/>
      <c r="E27" s="17"/>
      <c r="F27" s="64" t="s">
        <v>54</v>
      </c>
      <c r="G27" s="64" t="s">
        <v>193</v>
      </c>
      <c r="H27" s="64" t="s">
        <v>54</v>
      </c>
      <c r="I27" s="64" t="s">
        <v>193</v>
      </c>
      <c r="J27" s="64" t="s">
        <v>54</v>
      </c>
      <c r="K27" s="64" t="s">
        <v>54</v>
      </c>
      <c r="L27" s="64" t="s">
        <v>193</v>
      </c>
      <c r="M27" s="60" t="s">
        <v>193</v>
      </c>
    </row>
    <row r="28" spans="2:13" x14ac:dyDescent="0.35">
      <c r="B28" s="294"/>
      <c r="C28" s="295"/>
      <c r="D28" s="295"/>
      <c r="E28" s="195" t="s">
        <v>2</v>
      </c>
      <c r="F28" s="95" t="s">
        <v>54</v>
      </c>
      <c r="G28" s="95" t="s">
        <v>193</v>
      </c>
      <c r="H28" s="95" t="s">
        <v>54</v>
      </c>
      <c r="I28" s="95" t="s">
        <v>193</v>
      </c>
      <c r="J28" s="95" t="s">
        <v>54</v>
      </c>
      <c r="K28" s="95" t="s">
        <v>54</v>
      </c>
      <c r="L28" s="95" t="s">
        <v>193</v>
      </c>
      <c r="M28" s="61" t="s">
        <v>193</v>
      </c>
    </row>
    <row r="29" spans="2:13" x14ac:dyDescent="0.35">
      <c r="B29" s="282"/>
      <c r="C29" s="283"/>
      <c r="D29" s="283"/>
      <c r="E29" s="283"/>
      <c r="F29" s="283"/>
      <c r="G29" s="283"/>
    </row>
    <row r="30" spans="2:13" x14ac:dyDescent="0.35">
      <c r="C30" s="284" t="s">
        <v>51</v>
      </c>
      <c r="D30" s="285"/>
      <c r="E30" s="286"/>
      <c r="F30" s="96" t="s">
        <v>54</v>
      </c>
    </row>
    <row r="31" spans="2:13" x14ac:dyDescent="0.35">
      <c r="C31" s="274" t="s">
        <v>222</v>
      </c>
      <c r="D31" s="275"/>
      <c r="E31" s="276"/>
      <c r="F31" s="97" t="s">
        <v>54</v>
      </c>
    </row>
    <row r="32" spans="2:13" x14ac:dyDescent="0.35">
      <c r="C32" s="277" t="s">
        <v>50</v>
      </c>
      <c r="D32" s="278"/>
      <c r="E32" s="279"/>
      <c r="F32" s="98" t="s">
        <v>54</v>
      </c>
    </row>
    <row r="33" spans="2:13" x14ac:dyDescent="0.35">
      <c r="C33" s="190"/>
      <c r="D33" s="190"/>
      <c r="E33" s="190"/>
      <c r="F33" s="64"/>
    </row>
    <row r="35" spans="2:13" ht="19.899999999999999" customHeight="1" x14ac:dyDescent="0.35">
      <c r="B35" s="292" t="s">
        <v>320</v>
      </c>
      <c r="C35" s="293"/>
      <c r="D35" s="293"/>
      <c r="E35" s="293"/>
      <c r="F35" s="293"/>
      <c r="G35" s="293"/>
      <c r="H35" s="293"/>
      <c r="I35" s="293"/>
      <c r="J35" s="293"/>
      <c r="K35" s="99"/>
      <c r="L35" s="70"/>
      <c r="M35" s="70"/>
    </row>
    <row r="36" spans="2:13" ht="24.4" x14ac:dyDescent="0.35">
      <c r="B36" s="271" t="s">
        <v>43</v>
      </c>
      <c r="C36" s="272"/>
      <c r="D36" s="272"/>
      <c r="E36" s="189" t="s">
        <v>44</v>
      </c>
      <c r="F36" s="27" t="s">
        <v>246</v>
      </c>
      <c r="G36" s="27" t="s">
        <v>7</v>
      </c>
      <c r="H36" s="27" t="s">
        <v>8</v>
      </c>
      <c r="I36" s="27" t="s">
        <v>7</v>
      </c>
      <c r="J36" s="27" t="s">
        <v>9</v>
      </c>
      <c r="K36" s="27" t="s">
        <v>10</v>
      </c>
      <c r="L36" s="27" t="s">
        <v>210</v>
      </c>
      <c r="M36" s="27" t="s">
        <v>250</v>
      </c>
    </row>
    <row r="37" spans="2:13" ht="14.1" customHeight="1" x14ac:dyDescent="0.35">
      <c r="B37" s="273">
        <f ca="1">YEAR(TODAY())</f>
        <v>2022</v>
      </c>
      <c r="C37" s="270"/>
      <c r="D37" s="270"/>
      <c r="E37" s="17">
        <f ca="1">ROUNDDOWN(+B37,-1)+5</f>
        <v>2025</v>
      </c>
      <c r="F37" s="64" t="s">
        <v>54</v>
      </c>
      <c r="G37" s="64" t="s">
        <v>193</v>
      </c>
      <c r="H37" s="64" t="s">
        <v>54</v>
      </c>
      <c r="I37" s="64" t="s">
        <v>193</v>
      </c>
      <c r="J37" s="64" t="s">
        <v>54</v>
      </c>
      <c r="K37" s="64" t="s">
        <v>54</v>
      </c>
      <c r="L37" s="64" t="s">
        <v>193</v>
      </c>
      <c r="M37" s="60" t="s">
        <v>193</v>
      </c>
    </row>
    <row r="38" spans="2:13" ht="14.25" customHeight="1" x14ac:dyDescent="0.35">
      <c r="B38" s="273">
        <f t="shared" ref="B38:B49" ca="1" si="2">E37</f>
        <v>2025</v>
      </c>
      <c r="C38" s="270"/>
      <c r="D38" s="270"/>
      <c r="E38" s="17">
        <f t="shared" ref="E38:E48" ca="1" si="3">B38+5</f>
        <v>2030</v>
      </c>
      <c r="F38" s="64" t="s">
        <v>54</v>
      </c>
      <c r="G38" s="64" t="s">
        <v>193</v>
      </c>
      <c r="H38" s="64" t="s">
        <v>54</v>
      </c>
      <c r="I38" s="64" t="s">
        <v>193</v>
      </c>
      <c r="J38" s="64" t="s">
        <v>54</v>
      </c>
      <c r="K38" s="64" t="s">
        <v>54</v>
      </c>
      <c r="L38" s="64" t="s">
        <v>193</v>
      </c>
      <c r="M38" s="60" t="s">
        <v>193</v>
      </c>
    </row>
    <row r="39" spans="2:13" ht="14.1" customHeight="1" x14ac:dyDescent="0.35">
      <c r="B39" s="273">
        <f t="shared" ca="1" si="2"/>
        <v>2030</v>
      </c>
      <c r="C39" s="270"/>
      <c r="D39" s="270"/>
      <c r="E39" s="17">
        <f t="shared" ca="1" si="3"/>
        <v>2035</v>
      </c>
      <c r="F39" s="64" t="s">
        <v>54</v>
      </c>
      <c r="G39" s="64" t="s">
        <v>193</v>
      </c>
      <c r="H39" s="64" t="s">
        <v>54</v>
      </c>
      <c r="I39" s="64" t="s">
        <v>193</v>
      </c>
      <c r="J39" s="64" t="s">
        <v>54</v>
      </c>
      <c r="K39" s="64" t="s">
        <v>54</v>
      </c>
      <c r="L39" s="64" t="s">
        <v>193</v>
      </c>
      <c r="M39" s="60" t="s">
        <v>193</v>
      </c>
    </row>
    <row r="40" spans="2:13" ht="14.25" customHeight="1" x14ac:dyDescent="0.35">
      <c r="B40" s="273">
        <f t="shared" ca="1" si="2"/>
        <v>2035</v>
      </c>
      <c r="C40" s="270"/>
      <c r="D40" s="270"/>
      <c r="E40" s="17">
        <f t="shared" ca="1" si="3"/>
        <v>2040</v>
      </c>
      <c r="F40" s="64" t="s">
        <v>54</v>
      </c>
      <c r="G40" s="64" t="s">
        <v>193</v>
      </c>
      <c r="H40" s="64" t="s">
        <v>54</v>
      </c>
      <c r="I40" s="64" t="s">
        <v>193</v>
      </c>
      <c r="J40" s="64" t="s">
        <v>54</v>
      </c>
      <c r="K40" s="64" t="s">
        <v>54</v>
      </c>
      <c r="L40" s="64" t="s">
        <v>193</v>
      </c>
      <c r="M40" s="60" t="s">
        <v>193</v>
      </c>
    </row>
    <row r="41" spans="2:13" ht="14.1" customHeight="1" x14ac:dyDescent="0.35">
      <c r="B41" s="273">
        <f t="shared" ca="1" si="2"/>
        <v>2040</v>
      </c>
      <c r="C41" s="270"/>
      <c r="D41" s="270"/>
      <c r="E41" s="17">
        <f t="shared" ca="1" si="3"/>
        <v>2045</v>
      </c>
      <c r="F41" s="64" t="s">
        <v>54</v>
      </c>
      <c r="G41" s="64" t="s">
        <v>193</v>
      </c>
      <c r="H41" s="64" t="s">
        <v>54</v>
      </c>
      <c r="I41" s="64" t="s">
        <v>193</v>
      </c>
      <c r="J41" s="64" t="s">
        <v>54</v>
      </c>
      <c r="K41" s="64" t="s">
        <v>54</v>
      </c>
      <c r="L41" s="64" t="s">
        <v>193</v>
      </c>
      <c r="M41" s="60" t="s">
        <v>193</v>
      </c>
    </row>
    <row r="42" spans="2:13" ht="14.1" customHeight="1" x14ac:dyDescent="0.35">
      <c r="B42" s="273">
        <f t="shared" ca="1" si="2"/>
        <v>2045</v>
      </c>
      <c r="C42" s="270"/>
      <c r="D42" s="270"/>
      <c r="E42" s="17">
        <f t="shared" ca="1" si="3"/>
        <v>2050</v>
      </c>
      <c r="F42" s="64" t="s">
        <v>54</v>
      </c>
      <c r="G42" s="64" t="s">
        <v>193</v>
      </c>
      <c r="H42" s="64" t="s">
        <v>54</v>
      </c>
      <c r="I42" s="64" t="s">
        <v>193</v>
      </c>
      <c r="J42" s="64" t="s">
        <v>54</v>
      </c>
      <c r="K42" s="64" t="s">
        <v>54</v>
      </c>
      <c r="L42" s="64" t="s">
        <v>193</v>
      </c>
      <c r="M42" s="60" t="s">
        <v>193</v>
      </c>
    </row>
    <row r="43" spans="2:13" ht="14.25" customHeight="1" x14ac:dyDescent="0.35">
      <c r="B43" s="273">
        <f t="shared" ca="1" si="2"/>
        <v>2050</v>
      </c>
      <c r="C43" s="270"/>
      <c r="D43" s="270"/>
      <c r="E43" s="17">
        <f t="shared" ca="1" si="3"/>
        <v>2055</v>
      </c>
      <c r="F43" s="64" t="s">
        <v>54</v>
      </c>
      <c r="G43" s="64" t="s">
        <v>193</v>
      </c>
      <c r="H43" s="64" t="s">
        <v>54</v>
      </c>
      <c r="I43" s="64" t="s">
        <v>193</v>
      </c>
      <c r="J43" s="64" t="s">
        <v>54</v>
      </c>
      <c r="K43" s="64" t="s">
        <v>54</v>
      </c>
      <c r="L43" s="64" t="s">
        <v>193</v>
      </c>
      <c r="M43" s="60" t="s">
        <v>193</v>
      </c>
    </row>
    <row r="44" spans="2:13" ht="14.1" customHeight="1" x14ac:dyDescent="0.35">
      <c r="B44" s="273">
        <f t="shared" ca="1" si="2"/>
        <v>2055</v>
      </c>
      <c r="C44" s="270"/>
      <c r="D44" s="270"/>
      <c r="E44" s="17">
        <f t="shared" ca="1" si="3"/>
        <v>2060</v>
      </c>
      <c r="F44" s="64" t="s">
        <v>54</v>
      </c>
      <c r="G44" s="64" t="s">
        <v>193</v>
      </c>
      <c r="H44" s="64" t="s">
        <v>54</v>
      </c>
      <c r="I44" s="64" t="s">
        <v>193</v>
      </c>
      <c r="J44" s="64" t="s">
        <v>54</v>
      </c>
      <c r="K44" s="64" t="s">
        <v>54</v>
      </c>
      <c r="L44" s="64" t="s">
        <v>193</v>
      </c>
      <c r="M44" s="60" t="s">
        <v>193</v>
      </c>
    </row>
    <row r="45" spans="2:13" ht="14.25" customHeight="1" x14ac:dyDescent="0.35">
      <c r="B45" s="273">
        <f t="shared" ca="1" si="2"/>
        <v>2060</v>
      </c>
      <c r="C45" s="270"/>
      <c r="D45" s="270"/>
      <c r="E45" s="17">
        <f t="shared" ca="1" si="3"/>
        <v>2065</v>
      </c>
      <c r="F45" s="64" t="s">
        <v>54</v>
      </c>
      <c r="G45" s="64" t="s">
        <v>193</v>
      </c>
      <c r="H45" s="64" t="s">
        <v>54</v>
      </c>
      <c r="I45" s="64" t="s">
        <v>193</v>
      </c>
      <c r="J45" s="64" t="s">
        <v>54</v>
      </c>
      <c r="K45" s="64" t="s">
        <v>54</v>
      </c>
      <c r="L45" s="64" t="s">
        <v>193</v>
      </c>
      <c r="M45" s="60" t="s">
        <v>193</v>
      </c>
    </row>
    <row r="46" spans="2:13" ht="14.1" customHeight="1" x14ac:dyDescent="0.35">
      <c r="B46" s="273">
        <f t="shared" ca="1" si="2"/>
        <v>2065</v>
      </c>
      <c r="C46" s="270"/>
      <c r="D46" s="270"/>
      <c r="E46" s="17">
        <f t="shared" ca="1" si="3"/>
        <v>2070</v>
      </c>
      <c r="F46" s="64" t="s">
        <v>54</v>
      </c>
      <c r="G46" s="64" t="s">
        <v>193</v>
      </c>
      <c r="H46" s="64" t="s">
        <v>54</v>
      </c>
      <c r="I46" s="64" t="s">
        <v>193</v>
      </c>
      <c r="J46" s="64" t="s">
        <v>54</v>
      </c>
      <c r="K46" s="64" t="s">
        <v>54</v>
      </c>
      <c r="L46" s="64" t="s">
        <v>193</v>
      </c>
      <c r="M46" s="60" t="s">
        <v>193</v>
      </c>
    </row>
    <row r="47" spans="2:13" ht="14.25" customHeight="1" x14ac:dyDescent="0.35">
      <c r="B47" s="273">
        <f t="shared" ca="1" si="2"/>
        <v>2070</v>
      </c>
      <c r="C47" s="270"/>
      <c r="D47" s="270"/>
      <c r="E47" s="17">
        <f t="shared" ca="1" si="3"/>
        <v>2075</v>
      </c>
      <c r="F47" s="64" t="s">
        <v>54</v>
      </c>
      <c r="G47" s="64" t="s">
        <v>193</v>
      </c>
      <c r="H47" s="64" t="s">
        <v>54</v>
      </c>
      <c r="I47" s="64" t="s">
        <v>193</v>
      </c>
      <c r="J47" s="64" t="s">
        <v>54</v>
      </c>
      <c r="K47" s="64" t="s">
        <v>54</v>
      </c>
      <c r="L47" s="64" t="s">
        <v>193</v>
      </c>
      <c r="M47" s="60" t="s">
        <v>193</v>
      </c>
    </row>
    <row r="48" spans="2:13" ht="14.1" customHeight="1" x14ac:dyDescent="0.35">
      <c r="B48" s="273">
        <f t="shared" ca="1" si="2"/>
        <v>2075</v>
      </c>
      <c r="C48" s="270"/>
      <c r="D48" s="270"/>
      <c r="E48" s="17">
        <f t="shared" ca="1" si="3"/>
        <v>2080</v>
      </c>
      <c r="F48" s="64" t="s">
        <v>54</v>
      </c>
      <c r="G48" s="64" t="s">
        <v>193</v>
      </c>
      <c r="H48" s="64" t="s">
        <v>54</v>
      </c>
      <c r="I48" s="64" t="s">
        <v>193</v>
      </c>
      <c r="J48" s="64" t="s">
        <v>54</v>
      </c>
      <c r="K48" s="64" t="s">
        <v>54</v>
      </c>
      <c r="L48" s="64" t="s">
        <v>193</v>
      </c>
      <c r="M48" s="60" t="s">
        <v>193</v>
      </c>
    </row>
    <row r="49" spans="2:13" ht="14.25" customHeight="1" x14ac:dyDescent="0.35">
      <c r="B49" s="273">
        <f t="shared" ca="1" si="2"/>
        <v>2080</v>
      </c>
      <c r="C49" s="270"/>
      <c r="D49" s="270"/>
      <c r="E49" s="17" t="s">
        <v>15</v>
      </c>
      <c r="F49" s="64" t="s">
        <v>54</v>
      </c>
      <c r="G49" s="64" t="s">
        <v>193</v>
      </c>
      <c r="H49" s="64" t="s">
        <v>54</v>
      </c>
      <c r="I49" s="64" t="s">
        <v>193</v>
      </c>
      <c r="J49" s="64" t="s">
        <v>54</v>
      </c>
      <c r="K49" s="64" t="s">
        <v>54</v>
      </c>
      <c r="L49" s="64" t="s">
        <v>193</v>
      </c>
      <c r="M49" s="60" t="s">
        <v>193</v>
      </c>
    </row>
    <row r="50" spans="2:13" ht="14.25" customHeight="1" x14ac:dyDescent="0.35">
      <c r="B50" s="273" t="s">
        <v>11</v>
      </c>
      <c r="C50" s="270"/>
      <c r="D50" s="270"/>
      <c r="E50" s="17"/>
      <c r="F50" s="64" t="s">
        <v>54</v>
      </c>
      <c r="G50" s="64" t="s">
        <v>193</v>
      </c>
      <c r="H50" s="64" t="s">
        <v>54</v>
      </c>
      <c r="I50" s="64" t="s">
        <v>193</v>
      </c>
      <c r="J50" s="64" t="s">
        <v>54</v>
      </c>
      <c r="K50" s="64" t="s">
        <v>54</v>
      </c>
      <c r="L50" s="64" t="s">
        <v>193</v>
      </c>
      <c r="M50" s="60" t="s">
        <v>193</v>
      </c>
    </row>
    <row r="51" spans="2:13" ht="14.1" customHeight="1" x14ac:dyDescent="0.35">
      <c r="B51" s="280"/>
      <c r="C51" s="281"/>
      <c r="D51" s="281"/>
      <c r="E51" s="195" t="s">
        <v>2</v>
      </c>
      <c r="F51" s="95" t="s">
        <v>54</v>
      </c>
      <c r="G51" s="95" t="s">
        <v>193</v>
      </c>
      <c r="H51" s="95" t="s">
        <v>54</v>
      </c>
      <c r="I51" s="95" t="s">
        <v>193</v>
      </c>
      <c r="J51" s="95" t="s">
        <v>54</v>
      </c>
      <c r="K51" s="95" t="s">
        <v>54</v>
      </c>
      <c r="L51" s="95" t="s">
        <v>193</v>
      </c>
      <c r="M51" s="61" t="s">
        <v>193</v>
      </c>
    </row>
    <row r="53" spans="2:13" x14ac:dyDescent="0.35">
      <c r="C53" s="284" t="s">
        <v>51</v>
      </c>
      <c r="D53" s="285"/>
      <c r="E53" s="286"/>
      <c r="F53" s="96" t="s">
        <v>54</v>
      </c>
    </row>
    <row r="54" spans="2:13" x14ac:dyDescent="0.35">
      <c r="C54" s="274" t="s">
        <v>222</v>
      </c>
      <c r="D54" s="275"/>
      <c r="E54" s="276"/>
      <c r="F54" s="97" t="s">
        <v>54</v>
      </c>
    </row>
    <row r="55" spans="2:13" x14ac:dyDescent="0.35">
      <c r="C55" s="277" t="s">
        <v>50</v>
      </c>
      <c r="D55" s="278"/>
      <c r="E55" s="279"/>
      <c r="F55" s="98" t="s">
        <v>54</v>
      </c>
    </row>
  </sheetData>
  <mergeCells count="50">
    <mergeCell ref="B16:D16"/>
    <mergeCell ref="B13:D13"/>
    <mergeCell ref="B14:D14"/>
    <mergeCell ref="L1:M3"/>
    <mergeCell ref="D2:J2"/>
    <mergeCell ref="B6:J6"/>
    <mergeCell ref="D3:H3"/>
    <mergeCell ref="B9:D9"/>
    <mergeCell ref="B10:D10"/>
    <mergeCell ref="B7:D7"/>
    <mergeCell ref="B8:D8"/>
    <mergeCell ref="B15:D15"/>
    <mergeCell ref="B11:D11"/>
    <mergeCell ref="B12:D12"/>
    <mergeCell ref="B21:D21"/>
    <mergeCell ref="B22:D22"/>
    <mergeCell ref="B19:D19"/>
    <mergeCell ref="B20:D20"/>
    <mergeCell ref="B17:D17"/>
    <mergeCell ref="B18:D18"/>
    <mergeCell ref="C32:E32"/>
    <mergeCell ref="B28:D28"/>
    <mergeCell ref="B29:G29"/>
    <mergeCell ref="B23:D23"/>
    <mergeCell ref="B24:D24"/>
    <mergeCell ref="B25:D25"/>
    <mergeCell ref="B27:D27"/>
    <mergeCell ref="B26:D26"/>
    <mergeCell ref="C30:E30"/>
    <mergeCell ref="C31:E31"/>
    <mergeCell ref="C55:E55"/>
    <mergeCell ref="B51:D51"/>
    <mergeCell ref="C53:E53"/>
    <mergeCell ref="C54:E54"/>
    <mergeCell ref="B50:D50"/>
    <mergeCell ref="B48:D48"/>
    <mergeCell ref="B49:D49"/>
    <mergeCell ref="B46:D46"/>
    <mergeCell ref="B47:D47"/>
    <mergeCell ref="B44:D44"/>
    <mergeCell ref="B45:D45"/>
    <mergeCell ref="B36:D36"/>
    <mergeCell ref="B37:D37"/>
    <mergeCell ref="B35:J35"/>
    <mergeCell ref="B42:D42"/>
    <mergeCell ref="B43:D43"/>
    <mergeCell ref="B40:D40"/>
    <mergeCell ref="B41:D41"/>
    <mergeCell ref="B38:D38"/>
    <mergeCell ref="B39:D39"/>
  </mergeCells>
  <pageMargins left="0.74803149606299213" right="0.74803149606299213" top="0.98425196850393704" bottom="0.98425196850393704" header="0" footer="0"/>
  <pageSetup paperSize="9" scale="88" orientation="portrait" r:id="rId1"/>
  <headerFooter alignWithMargins="0">
    <oddFooter>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pageSetUpPr fitToPage="1"/>
  </sheetPr>
  <dimension ref="B1:M44"/>
  <sheetViews>
    <sheetView showGridLines="0" topLeftCell="C1" zoomScaleNormal="100" zoomScaleSheetLayoutView="100" workbookViewId="0">
      <selection activeCell="B16" sqref="B16:F16"/>
    </sheetView>
  </sheetViews>
  <sheetFormatPr defaultColWidth="8.59765625" defaultRowHeight="12.75" x14ac:dyDescent="0.35"/>
  <cols>
    <col min="1" max="2" width="0" style="3" hidden="1" customWidth="1"/>
    <col min="3" max="3" width="0.59765625" style="3" customWidth="1"/>
    <col min="4" max="4" width="8.59765625" style="3" customWidth="1"/>
    <col min="5" max="5" width="9.265625" style="3" customWidth="1"/>
    <col min="6" max="6" width="12.86328125" style="169" customWidth="1"/>
    <col min="7" max="7" width="8.3984375" style="169" customWidth="1"/>
    <col min="8" max="8" width="10.59765625" style="169" customWidth="1"/>
    <col min="9" max="9" width="8.3984375" style="169" customWidth="1"/>
    <col min="10" max="12" width="9" style="169" customWidth="1"/>
    <col min="13" max="13" width="11" style="169" customWidth="1"/>
    <col min="14" max="14" width="17.1328125" style="3" customWidth="1"/>
    <col min="15" max="252" width="9.1328125" style="3" customWidth="1"/>
    <col min="253" max="254" width="0" style="3" hidden="1" customWidth="1"/>
    <col min="255" max="255" width="0.59765625" style="3" customWidth="1"/>
    <col min="256" max="16384" width="8.59765625" style="3"/>
  </cols>
  <sheetData>
    <row r="1" spans="2:13" x14ac:dyDescent="0.35">
      <c r="L1" s="288"/>
    </row>
    <row r="2" spans="2:13" x14ac:dyDescent="0.35">
      <c r="D2" s="289" t="s">
        <v>53</v>
      </c>
      <c r="E2" s="283"/>
      <c r="F2" s="283"/>
      <c r="G2" s="283"/>
      <c r="H2" s="283"/>
      <c r="I2" s="283"/>
      <c r="J2" s="283"/>
      <c r="L2" s="288"/>
    </row>
    <row r="3" spans="2:13" x14ac:dyDescent="0.35">
      <c r="D3" s="299" t="s">
        <v>364</v>
      </c>
      <c r="E3" s="291"/>
      <c r="F3" s="291"/>
      <c r="G3" s="291"/>
      <c r="H3" s="291"/>
      <c r="L3" s="288"/>
    </row>
    <row r="4" spans="2:13" ht="13.15" thickBot="1" x14ac:dyDescent="0.4">
      <c r="C4" s="1"/>
      <c r="D4" s="1"/>
      <c r="E4" s="1"/>
      <c r="F4" s="52"/>
      <c r="G4" s="52"/>
      <c r="H4" s="52"/>
      <c r="I4" s="52"/>
      <c r="J4" s="52"/>
      <c r="K4" s="52"/>
      <c r="L4" s="52"/>
      <c r="M4" s="52"/>
    </row>
    <row r="5" spans="2:13" ht="13.15" thickTop="1" x14ac:dyDescent="0.35"/>
    <row r="6" spans="2:13" x14ac:dyDescent="0.35">
      <c r="B6" s="290" t="s">
        <v>321</v>
      </c>
      <c r="C6" s="293"/>
      <c r="D6" s="293"/>
      <c r="E6" s="293"/>
      <c r="F6" s="293"/>
      <c r="G6" s="293"/>
      <c r="H6" s="293"/>
      <c r="I6" s="293"/>
      <c r="J6" s="293"/>
      <c r="K6" s="99"/>
      <c r="L6" s="70"/>
      <c r="M6" s="70"/>
    </row>
    <row r="7" spans="2:13" ht="24.4" x14ac:dyDescent="0.35">
      <c r="B7" s="271" t="s">
        <v>43</v>
      </c>
      <c r="C7" s="272"/>
      <c r="D7" s="272"/>
      <c r="E7" s="189" t="s">
        <v>44</v>
      </c>
      <c r="F7" s="27" t="s">
        <v>246</v>
      </c>
      <c r="G7" s="27" t="s">
        <v>7</v>
      </c>
      <c r="H7" s="27" t="s">
        <v>8</v>
      </c>
      <c r="I7" s="27" t="s">
        <v>7</v>
      </c>
      <c r="J7" s="27" t="s">
        <v>9</v>
      </c>
      <c r="K7" s="27" t="s">
        <v>10</v>
      </c>
      <c r="L7" s="27" t="s">
        <v>210</v>
      </c>
      <c r="M7" s="27" t="s">
        <v>250</v>
      </c>
    </row>
    <row r="8" spans="2:13" ht="14.1" customHeight="1" x14ac:dyDescent="0.35">
      <c r="B8" s="273" t="s">
        <v>14</v>
      </c>
      <c r="C8" s="270"/>
      <c r="D8" s="270"/>
      <c r="E8" s="17" t="s">
        <v>120</v>
      </c>
      <c r="F8" s="64" t="s">
        <v>54</v>
      </c>
      <c r="G8" s="64" t="s">
        <v>193</v>
      </c>
      <c r="H8" s="64" t="s">
        <v>54</v>
      </c>
      <c r="I8" s="64" t="s">
        <v>193</v>
      </c>
      <c r="J8" s="64" t="s">
        <v>54</v>
      </c>
      <c r="K8" s="64" t="s">
        <v>54</v>
      </c>
      <c r="L8" s="64" t="s">
        <v>193</v>
      </c>
      <c r="M8" s="60" t="s">
        <v>193</v>
      </c>
    </row>
    <row r="9" spans="2:13" ht="14.25" customHeight="1" x14ac:dyDescent="0.35">
      <c r="B9" s="298" t="s">
        <v>120</v>
      </c>
      <c r="C9" s="270"/>
      <c r="D9" s="270"/>
      <c r="E9" s="192" t="s">
        <v>91</v>
      </c>
      <c r="F9" s="64" t="s">
        <v>54</v>
      </c>
      <c r="G9" s="64" t="s">
        <v>193</v>
      </c>
      <c r="H9" s="64" t="s">
        <v>54</v>
      </c>
      <c r="I9" s="64" t="s">
        <v>193</v>
      </c>
      <c r="J9" s="64" t="s">
        <v>54</v>
      </c>
      <c r="K9" s="64" t="s">
        <v>54</v>
      </c>
      <c r="L9" s="64" t="s">
        <v>193</v>
      </c>
      <c r="M9" s="60" t="s">
        <v>193</v>
      </c>
    </row>
    <row r="10" spans="2:13" ht="14.1" customHeight="1" x14ac:dyDescent="0.35">
      <c r="B10" s="298" t="s">
        <v>91</v>
      </c>
      <c r="C10" s="270"/>
      <c r="D10" s="270"/>
      <c r="E10" s="192" t="s">
        <v>92</v>
      </c>
      <c r="F10" s="64" t="s">
        <v>54</v>
      </c>
      <c r="G10" s="64" t="s">
        <v>193</v>
      </c>
      <c r="H10" s="64" t="s">
        <v>54</v>
      </c>
      <c r="I10" s="64" t="s">
        <v>193</v>
      </c>
      <c r="J10" s="64" t="s">
        <v>54</v>
      </c>
      <c r="K10" s="64" t="s">
        <v>54</v>
      </c>
      <c r="L10" s="64" t="s">
        <v>193</v>
      </c>
      <c r="M10" s="60" t="s">
        <v>193</v>
      </c>
    </row>
    <row r="11" spans="2:13" ht="14.25" customHeight="1" x14ac:dyDescent="0.35">
      <c r="B11" s="298" t="s">
        <v>92</v>
      </c>
      <c r="C11" s="270"/>
      <c r="D11" s="270"/>
      <c r="E11" s="192" t="s">
        <v>93</v>
      </c>
      <c r="F11" s="64" t="s">
        <v>54</v>
      </c>
      <c r="G11" s="64" t="s">
        <v>193</v>
      </c>
      <c r="H11" s="64" t="s">
        <v>54</v>
      </c>
      <c r="I11" s="64" t="s">
        <v>193</v>
      </c>
      <c r="J11" s="64" t="s">
        <v>54</v>
      </c>
      <c r="K11" s="64" t="s">
        <v>54</v>
      </c>
      <c r="L11" s="64" t="s">
        <v>193</v>
      </c>
      <c r="M11" s="60" t="s">
        <v>193</v>
      </c>
    </row>
    <row r="12" spans="2:13" ht="14.1" customHeight="1" x14ac:dyDescent="0.35">
      <c r="B12" s="298" t="s">
        <v>93</v>
      </c>
      <c r="C12" s="270"/>
      <c r="D12" s="270"/>
      <c r="E12" s="192" t="s">
        <v>94</v>
      </c>
      <c r="F12" s="64" t="s">
        <v>54</v>
      </c>
      <c r="G12" s="64" t="s">
        <v>193</v>
      </c>
      <c r="H12" s="64" t="s">
        <v>54</v>
      </c>
      <c r="I12" s="64" t="s">
        <v>193</v>
      </c>
      <c r="J12" s="64" t="s">
        <v>54</v>
      </c>
      <c r="K12" s="64" t="s">
        <v>54</v>
      </c>
      <c r="L12" s="64" t="s">
        <v>193</v>
      </c>
      <c r="M12" s="60" t="s">
        <v>193</v>
      </c>
    </row>
    <row r="13" spans="2:13" ht="14.1" customHeight="1" x14ac:dyDescent="0.35">
      <c r="B13" s="298" t="s">
        <v>94</v>
      </c>
      <c r="C13" s="270"/>
      <c r="D13" s="270"/>
      <c r="E13" s="192" t="s">
        <v>95</v>
      </c>
      <c r="F13" s="64" t="s">
        <v>54</v>
      </c>
      <c r="G13" s="64" t="s">
        <v>193</v>
      </c>
      <c r="H13" s="64" t="s">
        <v>54</v>
      </c>
      <c r="I13" s="64" t="s">
        <v>193</v>
      </c>
      <c r="J13" s="64" t="s">
        <v>54</v>
      </c>
      <c r="K13" s="64" t="s">
        <v>54</v>
      </c>
      <c r="L13" s="64" t="s">
        <v>193</v>
      </c>
      <c r="M13" s="60" t="s">
        <v>193</v>
      </c>
    </row>
    <row r="14" spans="2:13" ht="14.25" customHeight="1" x14ac:dyDescent="0.35">
      <c r="B14" s="298" t="s">
        <v>95</v>
      </c>
      <c r="C14" s="270"/>
      <c r="D14" s="270"/>
      <c r="E14" s="192" t="s">
        <v>96</v>
      </c>
      <c r="F14" s="64" t="s">
        <v>54</v>
      </c>
      <c r="G14" s="64" t="s">
        <v>193</v>
      </c>
      <c r="H14" s="64" t="s">
        <v>54</v>
      </c>
      <c r="I14" s="64" t="s">
        <v>193</v>
      </c>
      <c r="J14" s="64" t="s">
        <v>54</v>
      </c>
      <c r="K14" s="64" t="s">
        <v>54</v>
      </c>
      <c r="L14" s="64" t="s">
        <v>193</v>
      </c>
      <c r="M14" s="60" t="s">
        <v>193</v>
      </c>
    </row>
    <row r="15" spans="2:13" ht="14.1" customHeight="1" x14ac:dyDescent="0.35">
      <c r="B15" s="298" t="s">
        <v>96</v>
      </c>
      <c r="C15" s="270"/>
      <c r="D15" s="270"/>
      <c r="E15" s="192" t="s">
        <v>97</v>
      </c>
      <c r="F15" s="64" t="s">
        <v>54</v>
      </c>
      <c r="G15" s="64" t="s">
        <v>193</v>
      </c>
      <c r="H15" s="64" t="s">
        <v>54</v>
      </c>
      <c r="I15" s="64" t="s">
        <v>193</v>
      </c>
      <c r="J15" s="64" t="s">
        <v>54</v>
      </c>
      <c r="K15" s="64" t="s">
        <v>54</v>
      </c>
      <c r="L15" s="64" t="s">
        <v>193</v>
      </c>
      <c r="M15" s="60" t="s">
        <v>193</v>
      </c>
    </row>
    <row r="16" spans="2:13" ht="14.25" customHeight="1" x14ac:dyDescent="0.35">
      <c r="B16" s="298" t="s">
        <v>97</v>
      </c>
      <c r="C16" s="270"/>
      <c r="D16" s="270"/>
      <c r="E16" s="192" t="s">
        <v>98</v>
      </c>
      <c r="F16" s="64" t="s">
        <v>54</v>
      </c>
      <c r="G16" s="64" t="s">
        <v>193</v>
      </c>
      <c r="H16" s="64" t="s">
        <v>54</v>
      </c>
      <c r="I16" s="64" t="s">
        <v>193</v>
      </c>
      <c r="J16" s="64" t="s">
        <v>54</v>
      </c>
      <c r="K16" s="64" t="s">
        <v>54</v>
      </c>
      <c r="L16" s="64" t="s">
        <v>193</v>
      </c>
      <c r="M16" s="60" t="s">
        <v>193</v>
      </c>
    </row>
    <row r="17" spans="2:13" ht="14.1" customHeight="1" x14ac:dyDescent="0.35">
      <c r="B17" s="298" t="s">
        <v>98</v>
      </c>
      <c r="C17" s="270"/>
      <c r="D17" s="270"/>
      <c r="E17" s="192" t="s">
        <v>99</v>
      </c>
      <c r="F17" s="64" t="s">
        <v>54</v>
      </c>
      <c r="G17" s="64" t="s">
        <v>193</v>
      </c>
      <c r="H17" s="64" t="s">
        <v>54</v>
      </c>
      <c r="I17" s="64" t="s">
        <v>193</v>
      </c>
      <c r="J17" s="64" t="s">
        <v>54</v>
      </c>
      <c r="K17" s="64" t="s">
        <v>54</v>
      </c>
      <c r="L17" s="64" t="s">
        <v>193</v>
      </c>
      <c r="M17" s="60" t="s">
        <v>193</v>
      </c>
    </row>
    <row r="18" spans="2:13" ht="14.25" customHeight="1" x14ac:dyDescent="0.35">
      <c r="B18" s="298" t="s">
        <v>99</v>
      </c>
      <c r="C18" s="270"/>
      <c r="D18" s="270"/>
      <c r="E18" s="192" t="s">
        <v>100</v>
      </c>
      <c r="F18" s="64" t="s">
        <v>54</v>
      </c>
      <c r="G18" s="64" t="s">
        <v>193</v>
      </c>
      <c r="H18" s="64" t="s">
        <v>54</v>
      </c>
      <c r="I18" s="64" t="s">
        <v>193</v>
      </c>
      <c r="J18" s="64" t="s">
        <v>54</v>
      </c>
      <c r="K18" s="64" t="s">
        <v>54</v>
      </c>
      <c r="L18" s="64" t="s">
        <v>193</v>
      </c>
      <c r="M18" s="60" t="s">
        <v>193</v>
      </c>
    </row>
    <row r="19" spans="2:13" ht="14.1" customHeight="1" x14ac:dyDescent="0.35">
      <c r="B19" s="298" t="s">
        <v>100</v>
      </c>
      <c r="C19" s="270"/>
      <c r="D19" s="270"/>
      <c r="E19" s="192" t="s">
        <v>101</v>
      </c>
      <c r="F19" s="64" t="s">
        <v>54</v>
      </c>
      <c r="G19" s="64" t="s">
        <v>193</v>
      </c>
      <c r="H19" s="64" t="s">
        <v>54</v>
      </c>
      <c r="I19" s="64" t="s">
        <v>193</v>
      </c>
      <c r="J19" s="64" t="s">
        <v>54</v>
      </c>
      <c r="K19" s="64" t="s">
        <v>54</v>
      </c>
      <c r="L19" s="64" t="s">
        <v>193</v>
      </c>
      <c r="M19" s="60" t="s">
        <v>193</v>
      </c>
    </row>
    <row r="20" spans="2:13" ht="14.25" customHeight="1" x14ac:dyDescent="0.35">
      <c r="B20" s="298" t="s">
        <v>101</v>
      </c>
      <c r="C20" s="270"/>
      <c r="D20" s="270"/>
      <c r="E20" s="192" t="s">
        <v>102</v>
      </c>
      <c r="F20" s="64" t="s">
        <v>54</v>
      </c>
      <c r="G20" s="64" t="s">
        <v>193</v>
      </c>
      <c r="H20" s="64" t="s">
        <v>54</v>
      </c>
      <c r="I20" s="64" t="s">
        <v>193</v>
      </c>
      <c r="J20" s="64" t="s">
        <v>54</v>
      </c>
      <c r="K20" s="64" t="s">
        <v>54</v>
      </c>
      <c r="L20" s="64" t="s">
        <v>193</v>
      </c>
      <c r="M20" s="60" t="s">
        <v>193</v>
      </c>
    </row>
    <row r="21" spans="2:13" ht="14.1" customHeight="1" x14ac:dyDescent="0.35">
      <c r="B21" s="298" t="s">
        <v>102</v>
      </c>
      <c r="C21" s="270"/>
      <c r="D21" s="270"/>
      <c r="E21" s="192" t="s">
        <v>103</v>
      </c>
      <c r="F21" s="64" t="s">
        <v>54</v>
      </c>
      <c r="G21" s="64" t="s">
        <v>193</v>
      </c>
      <c r="H21" s="64" t="s">
        <v>54</v>
      </c>
      <c r="I21" s="64" t="s">
        <v>193</v>
      </c>
      <c r="J21" s="64" t="s">
        <v>54</v>
      </c>
      <c r="K21" s="64" t="s">
        <v>54</v>
      </c>
      <c r="L21" s="64" t="s">
        <v>193</v>
      </c>
      <c r="M21" s="60" t="s">
        <v>193</v>
      </c>
    </row>
    <row r="22" spans="2:13" ht="14.25" customHeight="1" x14ac:dyDescent="0.35">
      <c r="B22" s="298" t="s">
        <v>103</v>
      </c>
      <c r="C22" s="270"/>
      <c r="D22" s="270"/>
      <c r="E22" s="192" t="s">
        <v>104</v>
      </c>
      <c r="F22" s="64" t="s">
        <v>54</v>
      </c>
      <c r="G22" s="64" t="s">
        <v>193</v>
      </c>
      <c r="H22" s="64" t="s">
        <v>54</v>
      </c>
      <c r="I22" s="64" t="s">
        <v>193</v>
      </c>
      <c r="J22" s="64" t="s">
        <v>54</v>
      </c>
      <c r="K22" s="64" t="s">
        <v>54</v>
      </c>
      <c r="L22" s="64" t="s">
        <v>193</v>
      </c>
      <c r="M22" s="60" t="s">
        <v>193</v>
      </c>
    </row>
    <row r="23" spans="2:13" ht="14.1" customHeight="1" x14ac:dyDescent="0.35">
      <c r="B23" s="298" t="s">
        <v>104</v>
      </c>
      <c r="C23" s="270"/>
      <c r="D23" s="270"/>
      <c r="E23" s="192" t="s">
        <v>105</v>
      </c>
      <c r="F23" s="64" t="s">
        <v>54</v>
      </c>
      <c r="G23" s="64" t="s">
        <v>193</v>
      </c>
      <c r="H23" s="64" t="s">
        <v>54</v>
      </c>
      <c r="I23" s="64" t="s">
        <v>193</v>
      </c>
      <c r="J23" s="64" t="s">
        <v>54</v>
      </c>
      <c r="K23" s="64" t="s">
        <v>54</v>
      </c>
      <c r="L23" s="64" t="s">
        <v>193</v>
      </c>
      <c r="M23" s="60" t="s">
        <v>193</v>
      </c>
    </row>
    <row r="24" spans="2:13" ht="14.25" customHeight="1" x14ac:dyDescent="0.35">
      <c r="B24" s="298" t="s">
        <v>105</v>
      </c>
      <c r="C24" s="270"/>
      <c r="D24" s="270"/>
      <c r="E24" s="192" t="s">
        <v>106</v>
      </c>
      <c r="F24" s="64" t="s">
        <v>54</v>
      </c>
      <c r="G24" s="64" t="s">
        <v>193</v>
      </c>
      <c r="H24" s="64" t="s">
        <v>54</v>
      </c>
      <c r="I24" s="64" t="s">
        <v>193</v>
      </c>
      <c r="J24" s="64" t="s">
        <v>54</v>
      </c>
      <c r="K24" s="64" t="s">
        <v>54</v>
      </c>
      <c r="L24" s="64" t="s">
        <v>193</v>
      </c>
      <c r="M24" s="60" t="s">
        <v>193</v>
      </c>
    </row>
    <row r="25" spans="2:13" ht="14.1" customHeight="1" x14ac:dyDescent="0.35">
      <c r="B25" s="298" t="s">
        <v>106</v>
      </c>
      <c r="C25" s="270"/>
      <c r="D25" s="270"/>
      <c r="E25" s="192" t="s">
        <v>107</v>
      </c>
      <c r="F25" s="64" t="s">
        <v>54</v>
      </c>
      <c r="G25" s="64" t="s">
        <v>193</v>
      </c>
      <c r="H25" s="64" t="s">
        <v>54</v>
      </c>
      <c r="I25" s="64" t="s">
        <v>193</v>
      </c>
      <c r="J25" s="64" t="s">
        <v>54</v>
      </c>
      <c r="K25" s="64" t="s">
        <v>54</v>
      </c>
      <c r="L25" s="64" t="s">
        <v>193</v>
      </c>
      <c r="M25" s="60" t="s">
        <v>193</v>
      </c>
    </row>
    <row r="26" spans="2:13" ht="14.1" customHeight="1" x14ac:dyDescent="0.35">
      <c r="B26" s="298" t="s">
        <v>107</v>
      </c>
      <c r="C26" s="270"/>
      <c r="D26" s="270"/>
      <c r="E26" s="192" t="s">
        <v>108</v>
      </c>
      <c r="F26" s="64" t="s">
        <v>54</v>
      </c>
      <c r="G26" s="64" t="s">
        <v>193</v>
      </c>
      <c r="H26" s="64" t="s">
        <v>54</v>
      </c>
      <c r="I26" s="64" t="s">
        <v>193</v>
      </c>
      <c r="J26" s="64" t="s">
        <v>54</v>
      </c>
      <c r="K26" s="64" t="s">
        <v>54</v>
      </c>
      <c r="L26" s="64" t="s">
        <v>193</v>
      </c>
      <c r="M26" s="60" t="s">
        <v>193</v>
      </c>
    </row>
    <row r="27" spans="2:13" ht="14.25" customHeight="1" x14ac:dyDescent="0.35">
      <c r="B27" s="298" t="s">
        <v>108</v>
      </c>
      <c r="C27" s="270"/>
      <c r="D27" s="270"/>
      <c r="E27" s="192" t="s">
        <v>109</v>
      </c>
      <c r="F27" s="64" t="s">
        <v>54</v>
      </c>
      <c r="G27" s="64" t="s">
        <v>193</v>
      </c>
      <c r="H27" s="64" t="s">
        <v>54</v>
      </c>
      <c r="I27" s="64" t="s">
        <v>193</v>
      </c>
      <c r="J27" s="64" t="s">
        <v>54</v>
      </c>
      <c r="K27" s="64" t="s">
        <v>54</v>
      </c>
      <c r="L27" s="64" t="s">
        <v>193</v>
      </c>
      <c r="M27" s="60" t="s">
        <v>193</v>
      </c>
    </row>
    <row r="28" spans="2:13" ht="14.1" customHeight="1" x14ac:dyDescent="0.35">
      <c r="B28" s="298" t="s">
        <v>109</v>
      </c>
      <c r="C28" s="270"/>
      <c r="D28" s="270"/>
      <c r="E28" s="192" t="s">
        <v>110</v>
      </c>
      <c r="F28" s="64" t="s">
        <v>54</v>
      </c>
      <c r="G28" s="64" t="s">
        <v>193</v>
      </c>
      <c r="H28" s="64" t="s">
        <v>54</v>
      </c>
      <c r="I28" s="64" t="s">
        <v>193</v>
      </c>
      <c r="J28" s="64" t="s">
        <v>54</v>
      </c>
      <c r="K28" s="64" t="s">
        <v>54</v>
      </c>
      <c r="L28" s="64" t="s">
        <v>193</v>
      </c>
      <c r="M28" s="60" t="s">
        <v>193</v>
      </c>
    </row>
    <row r="29" spans="2:13" ht="14.25" customHeight="1" x14ac:dyDescent="0.35">
      <c r="B29" s="298" t="s">
        <v>110</v>
      </c>
      <c r="C29" s="270"/>
      <c r="D29" s="270"/>
      <c r="E29" s="192" t="s">
        <v>111</v>
      </c>
      <c r="F29" s="64" t="s">
        <v>54</v>
      </c>
      <c r="G29" s="64" t="s">
        <v>193</v>
      </c>
      <c r="H29" s="64" t="s">
        <v>54</v>
      </c>
      <c r="I29" s="64" t="s">
        <v>193</v>
      </c>
      <c r="J29" s="64" t="s">
        <v>54</v>
      </c>
      <c r="K29" s="64" t="s">
        <v>54</v>
      </c>
      <c r="L29" s="64" t="s">
        <v>193</v>
      </c>
      <c r="M29" s="60" t="s">
        <v>193</v>
      </c>
    </row>
    <row r="30" spans="2:13" ht="14.1" customHeight="1" x14ac:dyDescent="0.35">
      <c r="B30" s="298" t="s">
        <v>111</v>
      </c>
      <c r="C30" s="270"/>
      <c r="D30" s="270"/>
      <c r="E30" s="192" t="s">
        <v>112</v>
      </c>
      <c r="F30" s="64" t="s">
        <v>54</v>
      </c>
      <c r="G30" s="64" t="s">
        <v>193</v>
      </c>
      <c r="H30" s="64" t="s">
        <v>54</v>
      </c>
      <c r="I30" s="64" t="s">
        <v>193</v>
      </c>
      <c r="J30" s="64" t="s">
        <v>54</v>
      </c>
      <c r="K30" s="64" t="s">
        <v>54</v>
      </c>
      <c r="L30" s="64" t="s">
        <v>193</v>
      </c>
      <c r="M30" s="60" t="s">
        <v>193</v>
      </c>
    </row>
    <row r="31" spans="2:13" ht="14.25" customHeight="1" x14ac:dyDescent="0.35">
      <c r="B31" s="298" t="s">
        <v>112</v>
      </c>
      <c r="C31" s="270"/>
      <c r="D31" s="270"/>
      <c r="E31" s="192" t="s">
        <v>113</v>
      </c>
      <c r="F31" s="64" t="s">
        <v>54</v>
      </c>
      <c r="G31" s="64" t="s">
        <v>193</v>
      </c>
      <c r="H31" s="64" t="s">
        <v>54</v>
      </c>
      <c r="I31" s="64" t="s">
        <v>193</v>
      </c>
      <c r="J31" s="64" t="s">
        <v>54</v>
      </c>
      <c r="K31" s="64" t="s">
        <v>54</v>
      </c>
      <c r="L31" s="64" t="s">
        <v>193</v>
      </c>
      <c r="M31" s="60" t="s">
        <v>193</v>
      </c>
    </row>
    <row r="32" spans="2:13" ht="14.1" customHeight="1" x14ac:dyDescent="0.35">
      <c r="B32" s="298" t="s">
        <v>113</v>
      </c>
      <c r="C32" s="270"/>
      <c r="D32" s="270"/>
      <c r="E32" s="192" t="s">
        <v>114</v>
      </c>
      <c r="F32" s="64" t="s">
        <v>54</v>
      </c>
      <c r="G32" s="64" t="s">
        <v>193</v>
      </c>
      <c r="H32" s="64" t="s">
        <v>54</v>
      </c>
      <c r="I32" s="64" t="s">
        <v>193</v>
      </c>
      <c r="J32" s="64" t="s">
        <v>54</v>
      </c>
      <c r="K32" s="64" t="s">
        <v>54</v>
      </c>
      <c r="L32" s="64" t="s">
        <v>193</v>
      </c>
      <c r="M32" s="60" t="s">
        <v>193</v>
      </c>
    </row>
    <row r="33" spans="2:13" ht="14.25" customHeight="1" x14ac:dyDescent="0.35">
      <c r="B33" s="298" t="s">
        <v>114</v>
      </c>
      <c r="C33" s="270"/>
      <c r="D33" s="270"/>
      <c r="E33" s="192" t="s">
        <v>115</v>
      </c>
      <c r="F33" s="64" t="s">
        <v>54</v>
      </c>
      <c r="G33" s="64" t="s">
        <v>193</v>
      </c>
      <c r="H33" s="64" t="s">
        <v>54</v>
      </c>
      <c r="I33" s="64" t="s">
        <v>193</v>
      </c>
      <c r="J33" s="64" t="s">
        <v>54</v>
      </c>
      <c r="K33" s="64" t="s">
        <v>54</v>
      </c>
      <c r="L33" s="64" t="s">
        <v>193</v>
      </c>
      <c r="M33" s="60" t="s">
        <v>193</v>
      </c>
    </row>
    <row r="34" spans="2:13" ht="14.1" customHeight="1" x14ac:dyDescent="0.35">
      <c r="B34" s="298" t="s">
        <v>115</v>
      </c>
      <c r="C34" s="270"/>
      <c r="D34" s="270"/>
      <c r="E34" s="192" t="s">
        <v>116</v>
      </c>
      <c r="F34" s="64" t="s">
        <v>54</v>
      </c>
      <c r="G34" s="64" t="s">
        <v>193</v>
      </c>
      <c r="H34" s="64" t="s">
        <v>54</v>
      </c>
      <c r="I34" s="64" t="s">
        <v>193</v>
      </c>
      <c r="J34" s="64" t="s">
        <v>54</v>
      </c>
      <c r="K34" s="64" t="s">
        <v>54</v>
      </c>
      <c r="L34" s="64" t="s">
        <v>193</v>
      </c>
      <c r="M34" s="60" t="s">
        <v>193</v>
      </c>
    </row>
    <row r="35" spans="2:13" ht="14.25" customHeight="1" x14ac:dyDescent="0.35">
      <c r="B35" s="298" t="s">
        <v>116</v>
      </c>
      <c r="C35" s="270"/>
      <c r="D35" s="270"/>
      <c r="E35" s="192" t="s">
        <v>117</v>
      </c>
      <c r="F35" s="64" t="s">
        <v>54</v>
      </c>
      <c r="G35" s="64" t="s">
        <v>193</v>
      </c>
      <c r="H35" s="64" t="s">
        <v>54</v>
      </c>
      <c r="I35" s="64" t="s">
        <v>193</v>
      </c>
      <c r="J35" s="64" t="s">
        <v>54</v>
      </c>
      <c r="K35" s="64" t="s">
        <v>54</v>
      </c>
      <c r="L35" s="64" t="s">
        <v>193</v>
      </c>
      <c r="M35" s="60" t="s">
        <v>193</v>
      </c>
    </row>
    <row r="36" spans="2:13" ht="14.1" customHeight="1" x14ac:dyDescent="0.35">
      <c r="B36" s="298" t="s">
        <v>117</v>
      </c>
      <c r="C36" s="270"/>
      <c r="D36" s="270"/>
      <c r="E36" s="192" t="s">
        <v>118</v>
      </c>
      <c r="F36" s="64" t="s">
        <v>54</v>
      </c>
      <c r="G36" s="64" t="s">
        <v>193</v>
      </c>
      <c r="H36" s="64" t="s">
        <v>54</v>
      </c>
      <c r="I36" s="64" t="s">
        <v>193</v>
      </c>
      <c r="J36" s="64" t="s">
        <v>54</v>
      </c>
      <c r="K36" s="64" t="s">
        <v>54</v>
      </c>
      <c r="L36" s="64" t="s">
        <v>193</v>
      </c>
      <c r="M36" s="60" t="s">
        <v>193</v>
      </c>
    </row>
    <row r="37" spans="2:13" ht="14.1" customHeight="1" x14ac:dyDescent="0.35">
      <c r="B37" s="298" t="s">
        <v>118</v>
      </c>
      <c r="C37" s="270"/>
      <c r="D37" s="270"/>
      <c r="E37" s="192" t="s">
        <v>119</v>
      </c>
      <c r="F37" s="64" t="s">
        <v>54</v>
      </c>
      <c r="G37" s="64" t="s">
        <v>193</v>
      </c>
      <c r="H37" s="64" t="s">
        <v>54</v>
      </c>
      <c r="I37" s="64" t="s">
        <v>193</v>
      </c>
      <c r="J37" s="64" t="s">
        <v>54</v>
      </c>
      <c r="K37" s="64" t="s">
        <v>54</v>
      </c>
      <c r="L37" s="64" t="s">
        <v>193</v>
      </c>
      <c r="M37" s="60" t="s">
        <v>193</v>
      </c>
    </row>
    <row r="38" spans="2:13" ht="14.25" customHeight="1" x14ac:dyDescent="0.35">
      <c r="B38" s="298" t="s">
        <v>119</v>
      </c>
      <c r="C38" s="270"/>
      <c r="D38" s="270"/>
      <c r="E38" s="192" t="s">
        <v>15</v>
      </c>
      <c r="F38" s="64" t="s">
        <v>54</v>
      </c>
      <c r="G38" s="64" t="s">
        <v>193</v>
      </c>
      <c r="H38" s="64" t="s">
        <v>54</v>
      </c>
      <c r="I38" s="64" t="s">
        <v>193</v>
      </c>
      <c r="J38" s="64" t="s">
        <v>54</v>
      </c>
      <c r="K38" s="64" t="s">
        <v>54</v>
      </c>
      <c r="L38" s="64" t="s">
        <v>193</v>
      </c>
      <c r="M38" s="60" t="s">
        <v>193</v>
      </c>
    </row>
    <row r="39" spans="2:13" ht="14.25" customHeight="1" x14ac:dyDescent="0.35">
      <c r="B39" s="273" t="s">
        <v>11</v>
      </c>
      <c r="C39" s="270"/>
      <c r="D39" s="270"/>
      <c r="E39" s="17"/>
      <c r="F39" s="64" t="s">
        <v>54</v>
      </c>
      <c r="G39" s="64" t="s">
        <v>193</v>
      </c>
      <c r="H39" s="64" t="s">
        <v>54</v>
      </c>
      <c r="I39" s="64" t="s">
        <v>193</v>
      </c>
      <c r="J39" s="64" t="s">
        <v>54</v>
      </c>
      <c r="K39" s="64" t="s">
        <v>54</v>
      </c>
      <c r="L39" s="64" t="s">
        <v>193</v>
      </c>
      <c r="M39" s="60" t="s">
        <v>193</v>
      </c>
    </row>
    <row r="40" spans="2:13" ht="14.1" customHeight="1" x14ac:dyDescent="0.35">
      <c r="B40" s="294"/>
      <c r="C40" s="295"/>
      <c r="D40" s="295"/>
      <c r="E40" s="195" t="s">
        <v>2</v>
      </c>
      <c r="F40" s="95" t="s">
        <v>54</v>
      </c>
      <c r="G40" s="95" t="s">
        <v>193</v>
      </c>
      <c r="H40" s="95" t="s">
        <v>54</v>
      </c>
      <c r="I40" s="95" t="s">
        <v>193</v>
      </c>
      <c r="J40" s="95" t="s">
        <v>54</v>
      </c>
      <c r="K40" s="95" t="s">
        <v>54</v>
      </c>
      <c r="L40" s="95" t="s">
        <v>193</v>
      </c>
      <c r="M40" s="61" t="s">
        <v>193</v>
      </c>
    </row>
    <row r="42" spans="2:13" x14ac:dyDescent="0.35">
      <c r="C42" s="284" t="s">
        <v>51</v>
      </c>
      <c r="D42" s="285"/>
      <c r="E42" s="286"/>
      <c r="F42" s="96" t="s">
        <v>54</v>
      </c>
    </row>
    <row r="43" spans="2:13" x14ac:dyDescent="0.35">
      <c r="C43" s="274" t="s">
        <v>222</v>
      </c>
      <c r="D43" s="275"/>
      <c r="E43" s="276"/>
      <c r="F43" s="97" t="s">
        <v>54</v>
      </c>
    </row>
    <row r="44" spans="2:13" x14ac:dyDescent="0.35">
      <c r="C44" s="277" t="s">
        <v>50</v>
      </c>
      <c r="D44" s="278"/>
      <c r="E44" s="279"/>
      <c r="F44" s="98" t="s">
        <v>54</v>
      </c>
    </row>
  </sheetData>
  <mergeCells count="41">
    <mergeCell ref="L1:L3"/>
    <mergeCell ref="D2:J2"/>
    <mergeCell ref="B6:J6"/>
    <mergeCell ref="B10:D10"/>
    <mergeCell ref="B7:D7"/>
    <mergeCell ref="B8:D8"/>
    <mergeCell ref="D3:H3"/>
    <mergeCell ref="B9:D9"/>
    <mergeCell ref="B19:D19"/>
    <mergeCell ref="B20:D20"/>
    <mergeCell ref="B40:D40"/>
    <mergeCell ref="B27:D27"/>
    <mergeCell ref="B28:D28"/>
    <mergeCell ref="B29:D29"/>
    <mergeCell ref="B30:D30"/>
    <mergeCell ref="B37:D37"/>
    <mergeCell ref="B38:D38"/>
    <mergeCell ref="B35:D35"/>
    <mergeCell ref="B31:D31"/>
    <mergeCell ref="C43:E43"/>
    <mergeCell ref="C44:E44"/>
    <mergeCell ref="B39:D39"/>
    <mergeCell ref="B25:D25"/>
    <mergeCell ref="B36:D36"/>
    <mergeCell ref="B26:D26"/>
    <mergeCell ref="B11:D11"/>
    <mergeCell ref="B32:D32"/>
    <mergeCell ref="B33:D33"/>
    <mergeCell ref="B34:D34"/>
    <mergeCell ref="C42:E42"/>
    <mergeCell ref="B12:D12"/>
    <mergeCell ref="B18:D18"/>
    <mergeCell ref="B21:D21"/>
    <mergeCell ref="B17:D17"/>
    <mergeCell ref="B13:D13"/>
    <mergeCell ref="B15:D15"/>
    <mergeCell ref="B16:D16"/>
    <mergeCell ref="B14:D14"/>
    <mergeCell ref="B23:D23"/>
    <mergeCell ref="B24:D24"/>
    <mergeCell ref="B22:D22"/>
  </mergeCells>
  <pageMargins left="0.74803149606299213" right="0.74803149606299213" top="0.98425196850393704" bottom="0.98425196850393704" header="0" footer="0"/>
  <pageSetup paperSize="9" scale="89" orientation="portrait" r:id="rId1"/>
  <headerFooter alignWithMargins="0">
    <oddFooter>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pageSetUpPr fitToPage="1"/>
  </sheetPr>
  <dimension ref="A1:IU44"/>
  <sheetViews>
    <sheetView showGridLines="0" topLeftCell="C1" zoomScaleNormal="100" zoomScaleSheetLayoutView="100" workbookViewId="0">
      <selection activeCell="B16" sqref="B16:F16"/>
    </sheetView>
  </sheetViews>
  <sheetFormatPr defaultColWidth="0.59765625" defaultRowHeight="12.75" x14ac:dyDescent="0.35"/>
  <cols>
    <col min="1" max="1" width="9.1328125" style="3" hidden="1" customWidth="1"/>
    <col min="2" max="2" width="0" style="3" hidden="1" customWidth="1"/>
    <col min="3" max="3" width="0.59765625" style="3" customWidth="1"/>
    <col min="4" max="4" width="8.59765625" style="3" customWidth="1"/>
    <col min="5" max="5" width="9.265625" style="3" customWidth="1"/>
    <col min="6" max="6" width="12.86328125" style="169" customWidth="1"/>
    <col min="7" max="7" width="8.3984375" style="169" customWidth="1"/>
    <col min="8" max="8" width="10.59765625" style="169" customWidth="1"/>
    <col min="9" max="9" width="8.3984375" style="169" customWidth="1"/>
    <col min="10" max="12" width="9" style="169" customWidth="1"/>
    <col min="13" max="13" width="10.86328125" style="169" customWidth="1"/>
    <col min="14" max="14" width="2.1328125" style="3" customWidth="1"/>
    <col min="15" max="15" width="17.1328125" style="3" customWidth="1"/>
    <col min="16" max="253" width="9.1328125" style="3" customWidth="1"/>
    <col min="254" max="255" width="9.1328125" style="3" hidden="1" customWidth="1"/>
    <col min="256" max="16384" width="0.59765625" style="3"/>
  </cols>
  <sheetData>
    <row r="1" spans="2:13" x14ac:dyDescent="0.35">
      <c r="L1" s="288"/>
      <c r="M1" s="288"/>
    </row>
    <row r="2" spans="2:13" x14ac:dyDescent="0.35">
      <c r="D2" s="289" t="s">
        <v>53</v>
      </c>
      <c r="E2" s="283"/>
      <c r="F2" s="283"/>
      <c r="G2" s="283"/>
      <c r="H2" s="283"/>
      <c r="I2" s="283"/>
      <c r="J2" s="283"/>
      <c r="L2" s="288"/>
      <c r="M2" s="288"/>
    </row>
    <row r="3" spans="2:13" ht="12.75" customHeight="1" x14ac:dyDescent="0.35">
      <c r="D3" s="299" t="s">
        <v>364</v>
      </c>
      <c r="E3" s="291"/>
      <c r="F3" s="291"/>
      <c r="G3" s="291"/>
      <c r="H3" s="291"/>
      <c r="L3" s="288"/>
      <c r="M3" s="288"/>
    </row>
    <row r="4" spans="2:13" ht="13.15" thickBot="1" x14ac:dyDescent="0.4">
      <c r="C4" s="1"/>
      <c r="D4" s="1"/>
      <c r="E4" s="1"/>
      <c r="F4" s="52"/>
      <c r="G4" s="52"/>
      <c r="H4" s="52"/>
      <c r="I4" s="52"/>
      <c r="J4" s="52"/>
      <c r="K4" s="52"/>
      <c r="L4" s="52"/>
      <c r="M4" s="52"/>
    </row>
    <row r="5" spans="2:13" ht="13.15" thickTop="1" x14ac:dyDescent="0.35"/>
    <row r="6" spans="2:13" x14ac:dyDescent="0.35">
      <c r="B6" s="290" t="s">
        <v>322</v>
      </c>
      <c r="C6" s="293"/>
      <c r="D6" s="293"/>
      <c r="E6" s="293"/>
      <c r="F6" s="293"/>
      <c r="G6" s="293"/>
      <c r="H6" s="293"/>
      <c r="I6" s="293"/>
      <c r="J6" s="293"/>
      <c r="K6" s="99"/>
      <c r="L6" s="70"/>
      <c r="M6" s="70"/>
    </row>
    <row r="7" spans="2:13" ht="24.4" x14ac:dyDescent="0.35">
      <c r="B7" s="271" t="s">
        <v>43</v>
      </c>
      <c r="C7" s="272"/>
      <c r="D7" s="272"/>
      <c r="E7" s="189" t="s">
        <v>44</v>
      </c>
      <c r="F7" s="27" t="s">
        <v>246</v>
      </c>
      <c r="G7" s="27" t="s">
        <v>7</v>
      </c>
      <c r="H7" s="27" t="s">
        <v>8</v>
      </c>
      <c r="I7" s="27" t="s">
        <v>7</v>
      </c>
      <c r="J7" s="27" t="s">
        <v>9</v>
      </c>
      <c r="K7" s="27" t="s">
        <v>10</v>
      </c>
      <c r="L7" s="27" t="s">
        <v>210</v>
      </c>
      <c r="M7" s="27" t="s">
        <v>250</v>
      </c>
    </row>
    <row r="8" spans="2:13" ht="14.1" customHeight="1" x14ac:dyDescent="0.35">
      <c r="B8" s="275" t="s">
        <v>14</v>
      </c>
      <c r="C8" s="283"/>
      <c r="D8" s="283"/>
      <c r="E8" s="190" t="s">
        <v>120</v>
      </c>
      <c r="F8" s="64" t="s">
        <v>54</v>
      </c>
      <c r="G8" s="64" t="s">
        <v>193</v>
      </c>
      <c r="H8" s="64" t="s">
        <v>54</v>
      </c>
      <c r="I8" s="64" t="s">
        <v>193</v>
      </c>
      <c r="J8" s="64" t="s">
        <v>54</v>
      </c>
      <c r="K8" s="64" t="s">
        <v>54</v>
      </c>
      <c r="L8" s="64" t="s">
        <v>193</v>
      </c>
      <c r="M8" s="60" t="s">
        <v>193</v>
      </c>
    </row>
    <row r="9" spans="2:13" ht="14.25" customHeight="1" x14ac:dyDescent="0.35">
      <c r="B9" s="300" t="s">
        <v>120</v>
      </c>
      <c r="C9" s="283"/>
      <c r="D9" s="283"/>
      <c r="E9" s="190" t="s">
        <v>91</v>
      </c>
      <c r="F9" s="64" t="s">
        <v>54</v>
      </c>
      <c r="G9" s="64" t="s">
        <v>193</v>
      </c>
      <c r="H9" s="64" t="s">
        <v>54</v>
      </c>
      <c r="I9" s="64" t="s">
        <v>193</v>
      </c>
      <c r="J9" s="64" t="s">
        <v>54</v>
      </c>
      <c r="K9" s="64" t="s">
        <v>54</v>
      </c>
      <c r="L9" s="64" t="s">
        <v>193</v>
      </c>
      <c r="M9" s="60" t="s">
        <v>193</v>
      </c>
    </row>
    <row r="10" spans="2:13" ht="14.1" customHeight="1" x14ac:dyDescent="0.35">
      <c r="B10" s="300" t="s">
        <v>91</v>
      </c>
      <c r="C10" s="283"/>
      <c r="D10" s="283"/>
      <c r="E10" s="190" t="s">
        <v>92</v>
      </c>
      <c r="F10" s="64" t="s">
        <v>54</v>
      </c>
      <c r="G10" s="64" t="s">
        <v>193</v>
      </c>
      <c r="H10" s="64" t="s">
        <v>54</v>
      </c>
      <c r="I10" s="64" t="s">
        <v>193</v>
      </c>
      <c r="J10" s="64" t="s">
        <v>54</v>
      </c>
      <c r="K10" s="64" t="s">
        <v>54</v>
      </c>
      <c r="L10" s="64" t="s">
        <v>193</v>
      </c>
      <c r="M10" s="60" t="s">
        <v>193</v>
      </c>
    </row>
    <row r="11" spans="2:13" ht="14.25" customHeight="1" x14ac:dyDescent="0.35">
      <c r="B11" s="300" t="s">
        <v>92</v>
      </c>
      <c r="C11" s="283"/>
      <c r="D11" s="283"/>
      <c r="E11" s="190" t="s">
        <v>93</v>
      </c>
      <c r="F11" s="64" t="s">
        <v>54</v>
      </c>
      <c r="G11" s="64" t="s">
        <v>193</v>
      </c>
      <c r="H11" s="64" t="s">
        <v>54</v>
      </c>
      <c r="I11" s="64" t="s">
        <v>193</v>
      </c>
      <c r="J11" s="64" t="s">
        <v>54</v>
      </c>
      <c r="K11" s="64" t="s">
        <v>54</v>
      </c>
      <c r="L11" s="64" t="s">
        <v>193</v>
      </c>
      <c r="M11" s="60" t="s">
        <v>193</v>
      </c>
    </row>
    <row r="12" spans="2:13" ht="14.1" customHeight="1" x14ac:dyDescent="0.35">
      <c r="B12" s="300" t="s">
        <v>93</v>
      </c>
      <c r="C12" s="283"/>
      <c r="D12" s="283"/>
      <c r="E12" s="190" t="s">
        <v>94</v>
      </c>
      <c r="F12" s="64" t="s">
        <v>54</v>
      </c>
      <c r="G12" s="64" t="s">
        <v>193</v>
      </c>
      <c r="H12" s="64" t="s">
        <v>54</v>
      </c>
      <c r="I12" s="64" t="s">
        <v>193</v>
      </c>
      <c r="J12" s="64" t="s">
        <v>54</v>
      </c>
      <c r="K12" s="64" t="s">
        <v>54</v>
      </c>
      <c r="L12" s="64" t="s">
        <v>193</v>
      </c>
      <c r="M12" s="60" t="s">
        <v>193</v>
      </c>
    </row>
    <row r="13" spans="2:13" ht="14.1" customHeight="1" x14ac:dyDescent="0.35">
      <c r="B13" s="300" t="s">
        <v>94</v>
      </c>
      <c r="C13" s="283"/>
      <c r="D13" s="283"/>
      <c r="E13" s="190" t="s">
        <v>95</v>
      </c>
      <c r="F13" s="64" t="s">
        <v>54</v>
      </c>
      <c r="G13" s="64" t="s">
        <v>193</v>
      </c>
      <c r="H13" s="64" t="s">
        <v>54</v>
      </c>
      <c r="I13" s="64" t="s">
        <v>193</v>
      </c>
      <c r="J13" s="64" t="s">
        <v>54</v>
      </c>
      <c r="K13" s="64" t="s">
        <v>54</v>
      </c>
      <c r="L13" s="64" t="s">
        <v>193</v>
      </c>
      <c r="M13" s="60" t="s">
        <v>193</v>
      </c>
    </row>
    <row r="14" spans="2:13" ht="14.25" customHeight="1" x14ac:dyDescent="0.35">
      <c r="B14" s="300" t="s">
        <v>95</v>
      </c>
      <c r="C14" s="283"/>
      <c r="D14" s="283"/>
      <c r="E14" s="190" t="s">
        <v>96</v>
      </c>
      <c r="F14" s="64" t="s">
        <v>54</v>
      </c>
      <c r="G14" s="64" t="s">
        <v>193</v>
      </c>
      <c r="H14" s="64" t="s">
        <v>54</v>
      </c>
      <c r="I14" s="64" t="s">
        <v>193</v>
      </c>
      <c r="J14" s="64" t="s">
        <v>54</v>
      </c>
      <c r="K14" s="64" t="s">
        <v>54</v>
      </c>
      <c r="L14" s="64" t="s">
        <v>193</v>
      </c>
      <c r="M14" s="60" t="s">
        <v>193</v>
      </c>
    </row>
    <row r="15" spans="2:13" ht="14.1" customHeight="1" x14ac:dyDescent="0.35">
      <c r="B15" s="300" t="s">
        <v>96</v>
      </c>
      <c r="C15" s="283"/>
      <c r="D15" s="283"/>
      <c r="E15" s="190" t="s">
        <v>97</v>
      </c>
      <c r="F15" s="64" t="s">
        <v>54</v>
      </c>
      <c r="G15" s="64" t="s">
        <v>193</v>
      </c>
      <c r="H15" s="64" t="s">
        <v>54</v>
      </c>
      <c r="I15" s="64" t="s">
        <v>193</v>
      </c>
      <c r="J15" s="64" t="s">
        <v>54</v>
      </c>
      <c r="K15" s="64" t="s">
        <v>54</v>
      </c>
      <c r="L15" s="64" t="s">
        <v>193</v>
      </c>
      <c r="M15" s="60" t="s">
        <v>193</v>
      </c>
    </row>
    <row r="16" spans="2:13" ht="14.25" customHeight="1" x14ac:dyDescent="0.35">
      <c r="B16" s="300" t="s">
        <v>97</v>
      </c>
      <c r="C16" s="283"/>
      <c r="D16" s="283"/>
      <c r="E16" s="190" t="s">
        <v>98</v>
      </c>
      <c r="F16" s="64" t="s">
        <v>54</v>
      </c>
      <c r="G16" s="64" t="s">
        <v>193</v>
      </c>
      <c r="H16" s="64" t="s">
        <v>54</v>
      </c>
      <c r="I16" s="64" t="s">
        <v>193</v>
      </c>
      <c r="J16" s="64" t="s">
        <v>54</v>
      </c>
      <c r="K16" s="64" t="s">
        <v>54</v>
      </c>
      <c r="L16" s="64" t="s">
        <v>193</v>
      </c>
      <c r="M16" s="60" t="s">
        <v>193</v>
      </c>
    </row>
    <row r="17" spans="2:13" ht="14.1" customHeight="1" x14ac:dyDescent="0.35">
      <c r="B17" s="300" t="s">
        <v>98</v>
      </c>
      <c r="C17" s="283"/>
      <c r="D17" s="283"/>
      <c r="E17" s="190" t="s">
        <v>99</v>
      </c>
      <c r="F17" s="64" t="s">
        <v>54</v>
      </c>
      <c r="G17" s="64" t="s">
        <v>193</v>
      </c>
      <c r="H17" s="64" t="s">
        <v>54</v>
      </c>
      <c r="I17" s="64" t="s">
        <v>193</v>
      </c>
      <c r="J17" s="64" t="s">
        <v>54</v>
      </c>
      <c r="K17" s="64" t="s">
        <v>54</v>
      </c>
      <c r="L17" s="64" t="s">
        <v>193</v>
      </c>
      <c r="M17" s="60" t="s">
        <v>193</v>
      </c>
    </row>
    <row r="18" spans="2:13" ht="14.25" customHeight="1" x14ac:dyDescent="0.35">
      <c r="B18" s="300" t="s">
        <v>99</v>
      </c>
      <c r="C18" s="283"/>
      <c r="D18" s="283"/>
      <c r="E18" s="190" t="s">
        <v>100</v>
      </c>
      <c r="F18" s="64" t="s">
        <v>54</v>
      </c>
      <c r="G18" s="64" t="s">
        <v>193</v>
      </c>
      <c r="H18" s="64" t="s">
        <v>54</v>
      </c>
      <c r="I18" s="64" t="s">
        <v>193</v>
      </c>
      <c r="J18" s="64" t="s">
        <v>54</v>
      </c>
      <c r="K18" s="64" t="s">
        <v>54</v>
      </c>
      <c r="L18" s="64" t="s">
        <v>193</v>
      </c>
      <c r="M18" s="60" t="s">
        <v>193</v>
      </c>
    </row>
    <row r="19" spans="2:13" ht="14.1" customHeight="1" x14ac:dyDescent="0.35">
      <c r="B19" s="300" t="s">
        <v>100</v>
      </c>
      <c r="C19" s="283"/>
      <c r="D19" s="283"/>
      <c r="E19" s="190" t="s">
        <v>101</v>
      </c>
      <c r="F19" s="64" t="s">
        <v>54</v>
      </c>
      <c r="G19" s="64" t="s">
        <v>193</v>
      </c>
      <c r="H19" s="64" t="s">
        <v>54</v>
      </c>
      <c r="I19" s="64" t="s">
        <v>193</v>
      </c>
      <c r="J19" s="64" t="s">
        <v>54</v>
      </c>
      <c r="K19" s="64" t="s">
        <v>54</v>
      </c>
      <c r="L19" s="64" t="s">
        <v>193</v>
      </c>
      <c r="M19" s="60" t="s">
        <v>193</v>
      </c>
    </row>
    <row r="20" spans="2:13" ht="14.25" customHeight="1" x14ac:dyDescent="0.35">
      <c r="B20" s="300" t="s">
        <v>101</v>
      </c>
      <c r="C20" s="283"/>
      <c r="D20" s="283"/>
      <c r="E20" s="190" t="s">
        <v>102</v>
      </c>
      <c r="F20" s="64" t="s">
        <v>54</v>
      </c>
      <c r="G20" s="64" t="s">
        <v>193</v>
      </c>
      <c r="H20" s="64" t="s">
        <v>54</v>
      </c>
      <c r="I20" s="64" t="s">
        <v>193</v>
      </c>
      <c r="J20" s="64" t="s">
        <v>54</v>
      </c>
      <c r="K20" s="64" t="s">
        <v>54</v>
      </c>
      <c r="L20" s="64" t="s">
        <v>193</v>
      </c>
      <c r="M20" s="60" t="s">
        <v>193</v>
      </c>
    </row>
    <row r="21" spans="2:13" ht="14.1" customHeight="1" x14ac:dyDescent="0.35">
      <c r="B21" s="300" t="s">
        <v>102</v>
      </c>
      <c r="C21" s="283"/>
      <c r="D21" s="283"/>
      <c r="E21" s="190" t="s">
        <v>103</v>
      </c>
      <c r="F21" s="64" t="s">
        <v>54</v>
      </c>
      <c r="G21" s="64" t="s">
        <v>193</v>
      </c>
      <c r="H21" s="64" t="s">
        <v>54</v>
      </c>
      <c r="I21" s="64" t="s">
        <v>193</v>
      </c>
      <c r="J21" s="64" t="s">
        <v>54</v>
      </c>
      <c r="K21" s="64" t="s">
        <v>54</v>
      </c>
      <c r="L21" s="64" t="s">
        <v>193</v>
      </c>
      <c r="M21" s="60" t="s">
        <v>193</v>
      </c>
    </row>
    <row r="22" spans="2:13" ht="14.25" customHeight="1" x14ac:dyDescent="0.35">
      <c r="B22" s="300" t="s">
        <v>103</v>
      </c>
      <c r="C22" s="283"/>
      <c r="D22" s="283"/>
      <c r="E22" s="190" t="s">
        <v>104</v>
      </c>
      <c r="F22" s="64" t="s">
        <v>54</v>
      </c>
      <c r="G22" s="64" t="s">
        <v>193</v>
      </c>
      <c r="H22" s="64" t="s">
        <v>54</v>
      </c>
      <c r="I22" s="64" t="s">
        <v>193</v>
      </c>
      <c r="J22" s="64" t="s">
        <v>54</v>
      </c>
      <c r="K22" s="64" t="s">
        <v>54</v>
      </c>
      <c r="L22" s="64" t="s">
        <v>193</v>
      </c>
      <c r="M22" s="60" t="s">
        <v>193</v>
      </c>
    </row>
    <row r="23" spans="2:13" ht="14.1" customHeight="1" x14ac:dyDescent="0.35">
      <c r="B23" s="300" t="s">
        <v>104</v>
      </c>
      <c r="C23" s="283"/>
      <c r="D23" s="283"/>
      <c r="E23" s="190" t="s">
        <v>105</v>
      </c>
      <c r="F23" s="64" t="s">
        <v>54</v>
      </c>
      <c r="G23" s="64" t="s">
        <v>193</v>
      </c>
      <c r="H23" s="64" t="s">
        <v>54</v>
      </c>
      <c r="I23" s="64" t="s">
        <v>193</v>
      </c>
      <c r="J23" s="64" t="s">
        <v>54</v>
      </c>
      <c r="K23" s="64" t="s">
        <v>54</v>
      </c>
      <c r="L23" s="64" t="s">
        <v>193</v>
      </c>
      <c r="M23" s="60" t="s">
        <v>193</v>
      </c>
    </row>
    <row r="24" spans="2:13" ht="14.25" customHeight="1" x14ac:dyDescent="0.35">
      <c r="B24" s="300" t="s">
        <v>105</v>
      </c>
      <c r="C24" s="283"/>
      <c r="D24" s="283"/>
      <c r="E24" s="190" t="s">
        <v>106</v>
      </c>
      <c r="F24" s="64" t="s">
        <v>54</v>
      </c>
      <c r="G24" s="64" t="s">
        <v>193</v>
      </c>
      <c r="H24" s="64" t="s">
        <v>54</v>
      </c>
      <c r="I24" s="64" t="s">
        <v>193</v>
      </c>
      <c r="J24" s="64" t="s">
        <v>54</v>
      </c>
      <c r="K24" s="64" t="s">
        <v>54</v>
      </c>
      <c r="L24" s="64" t="s">
        <v>193</v>
      </c>
      <c r="M24" s="60" t="s">
        <v>193</v>
      </c>
    </row>
    <row r="25" spans="2:13" ht="14.1" customHeight="1" x14ac:dyDescent="0.35">
      <c r="B25" s="300" t="s">
        <v>106</v>
      </c>
      <c r="C25" s="283"/>
      <c r="D25" s="283"/>
      <c r="E25" s="190" t="s">
        <v>107</v>
      </c>
      <c r="F25" s="64" t="s">
        <v>54</v>
      </c>
      <c r="G25" s="64" t="s">
        <v>193</v>
      </c>
      <c r="H25" s="64" t="s">
        <v>54</v>
      </c>
      <c r="I25" s="64" t="s">
        <v>193</v>
      </c>
      <c r="J25" s="64" t="s">
        <v>54</v>
      </c>
      <c r="K25" s="64" t="s">
        <v>54</v>
      </c>
      <c r="L25" s="64" t="s">
        <v>193</v>
      </c>
      <c r="M25" s="60" t="s">
        <v>193</v>
      </c>
    </row>
    <row r="26" spans="2:13" ht="14.1" customHeight="1" x14ac:dyDescent="0.35">
      <c r="B26" s="300" t="s">
        <v>107</v>
      </c>
      <c r="C26" s="283"/>
      <c r="D26" s="283"/>
      <c r="E26" s="190" t="s">
        <v>108</v>
      </c>
      <c r="F26" s="64" t="s">
        <v>54</v>
      </c>
      <c r="G26" s="64" t="s">
        <v>193</v>
      </c>
      <c r="H26" s="64" t="s">
        <v>54</v>
      </c>
      <c r="I26" s="64" t="s">
        <v>193</v>
      </c>
      <c r="J26" s="64" t="s">
        <v>54</v>
      </c>
      <c r="K26" s="64" t="s">
        <v>54</v>
      </c>
      <c r="L26" s="64" t="s">
        <v>193</v>
      </c>
      <c r="M26" s="60" t="s">
        <v>193</v>
      </c>
    </row>
    <row r="27" spans="2:13" ht="14.25" customHeight="1" x14ac:dyDescent="0.35">
      <c r="B27" s="300" t="s">
        <v>108</v>
      </c>
      <c r="C27" s="283"/>
      <c r="D27" s="283"/>
      <c r="E27" s="190" t="s">
        <v>109</v>
      </c>
      <c r="F27" s="64" t="s">
        <v>54</v>
      </c>
      <c r="G27" s="64" t="s">
        <v>193</v>
      </c>
      <c r="H27" s="64" t="s">
        <v>54</v>
      </c>
      <c r="I27" s="64" t="s">
        <v>193</v>
      </c>
      <c r="J27" s="64" t="s">
        <v>54</v>
      </c>
      <c r="K27" s="64" t="s">
        <v>54</v>
      </c>
      <c r="L27" s="64" t="s">
        <v>193</v>
      </c>
      <c r="M27" s="60" t="s">
        <v>193</v>
      </c>
    </row>
    <row r="28" spans="2:13" ht="14.1" customHeight="1" x14ac:dyDescent="0.35">
      <c r="B28" s="300" t="s">
        <v>109</v>
      </c>
      <c r="C28" s="283"/>
      <c r="D28" s="283"/>
      <c r="E28" s="193" t="s">
        <v>110</v>
      </c>
      <c r="F28" s="64" t="s">
        <v>54</v>
      </c>
      <c r="G28" s="64" t="s">
        <v>193</v>
      </c>
      <c r="H28" s="64" t="s">
        <v>54</v>
      </c>
      <c r="I28" s="64" t="s">
        <v>193</v>
      </c>
      <c r="J28" s="64" t="s">
        <v>54</v>
      </c>
      <c r="K28" s="64" t="s">
        <v>54</v>
      </c>
      <c r="L28" s="64" t="s">
        <v>193</v>
      </c>
      <c r="M28" s="60" t="s">
        <v>193</v>
      </c>
    </row>
    <row r="29" spans="2:13" ht="14.25" customHeight="1" x14ac:dyDescent="0.35">
      <c r="B29" s="300" t="s">
        <v>110</v>
      </c>
      <c r="C29" s="283"/>
      <c r="D29" s="283"/>
      <c r="E29" s="190" t="s">
        <v>111</v>
      </c>
      <c r="F29" s="64" t="s">
        <v>54</v>
      </c>
      <c r="G29" s="64" t="s">
        <v>193</v>
      </c>
      <c r="H29" s="64" t="s">
        <v>54</v>
      </c>
      <c r="I29" s="64" t="s">
        <v>193</v>
      </c>
      <c r="J29" s="64" t="s">
        <v>54</v>
      </c>
      <c r="K29" s="64" t="s">
        <v>54</v>
      </c>
      <c r="L29" s="64" t="s">
        <v>193</v>
      </c>
      <c r="M29" s="60" t="s">
        <v>193</v>
      </c>
    </row>
    <row r="30" spans="2:13" ht="14.1" customHeight="1" x14ac:dyDescent="0.35">
      <c r="B30" s="300" t="s">
        <v>111</v>
      </c>
      <c r="C30" s="283"/>
      <c r="D30" s="283"/>
      <c r="E30" s="190" t="s">
        <v>112</v>
      </c>
      <c r="F30" s="64" t="s">
        <v>54</v>
      </c>
      <c r="G30" s="64" t="s">
        <v>193</v>
      </c>
      <c r="H30" s="64" t="s">
        <v>54</v>
      </c>
      <c r="I30" s="64" t="s">
        <v>193</v>
      </c>
      <c r="J30" s="64" t="s">
        <v>54</v>
      </c>
      <c r="K30" s="64" t="s">
        <v>54</v>
      </c>
      <c r="L30" s="64" t="s">
        <v>193</v>
      </c>
      <c r="M30" s="60" t="s">
        <v>193</v>
      </c>
    </row>
    <row r="31" spans="2:13" ht="14.25" customHeight="1" x14ac:dyDescent="0.35">
      <c r="B31" s="300" t="s">
        <v>112</v>
      </c>
      <c r="C31" s="283"/>
      <c r="D31" s="283"/>
      <c r="E31" s="190" t="s">
        <v>113</v>
      </c>
      <c r="F31" s="64" t="s">
        <v>54</v>
      </c>
      <c r="G31" s="64" t="s">
        <v>193</v>
      </c>
      <c r="H31" s="64" t="s">
        <v>54</v>
      </c>
      <c r="I31" s="64" t="s">
        <v>193</v>
      </c>
      <c r="J31" s="64" t="s">
        <v>54</v>
      </c>
      <c r="K31" s="64" t="s">
        <v>54</v>
      </c>
      <c r="L31" s="64" t="s">
        <v>193</v>
      </c>
      <c r="M31" s="60" t="s">
        <v>193</v>
      </c>
    </row>
    <row r="32" spans="2:13" ht="14.1" customHeight="1" x14ac:dyDescent="0.35">
      <c r="B32" s="300" t="s">
        <v>113</v>
      </c>
      <c r="C32" s="283"/>
      <c r="D32" s="283"/>
      <c r="E32" s="190" t="s">
        <v>114</v>
      </c>
      <c r="F32" s="64" t="s">
        <v>54</v>
      </c>
      <c r="G32" s="64" t="s">
        <v>193</v>
      </c>
      <c r="H32" s="64" t="s">
        <v>54</v>
      </c>
      <c r="I32" s="64" t="s">
        <v>193</v>
      </c>
      <c r="J32" s="64" t="s">
        <v>54</v>
      </c>
      <c r="K32" s="64" t="s">
        <v>54</v>
      </c>
      <c r="L32" s="64" t="s">
        <v>193</v>
      </c>
      <c r="M32" s="60" t="s">
        <v>193</v>
      </c>
    </row>
    <row r="33" spans="2:13" ht="14.25" customHeight="1" x14ac:dyDescent="0.35">
      <c r="B33" s="300" t="s">
        <v>114</v>
      </c>
      <c r="C33" s="283"/>
      <c r="D33" s="283"/>
      <c r="E33" s="190" t="s">
        <v>115</v>
      </c>
      <c r="F33" s="64" t="s">
        <v>54</v>
      </c>
      <c r="G33" s="64" t="s">
        <v>193</v>
      </c>
      <c r="H33" s="64" t="s">
        <v>54</v>
      </c>
      <c r="I33" s="64" t="s">
        <v>193</v>
      </c>
      <c r="J33" s="64" t="s">
        <v>54</v>
      </c>
      <c r="K33" s="64" t="s">
        <v>54</v>
      </c>
      <c r="L33" s="64" t="s">
        <v>193</v>
      </c>
      <c r="M33" s="60" t="s">
        <v>193</v>
      </c>
    </row>
    <row r="34" spans="2:13" ht="14.1" customHeight="1" x14ac:dyDescent="0.35">
      <c r="B34" s="300" t="s">
        <v>115</v>
      </c>
      <c r="C34" s="283"/>
      <c r="D34" s="283"/>
      <c r="E34" s="190" t="s">
        <v>116</v>
      </c>
      <c r="F34" s="64" t="s">
        <v>54</v>
      </c>
      <c r="G34" s="64" t="s">
        <v>193</v>
      </c>
      <c r="H34" s="64" t="s">
        <v>54</v>
      </c>
      <c r="I34" s="64" t="s">
        <v>193</v>
      </c>
      <c r="J34" s="64" t="s">
        <v>54</v>
      </c>
      <c r="K34" s="64" t="s">
        <v>54</v>
      </c>
      <c r="L34" s="64" t="s">
        <v>193</v>
      </c>
      <c r="M34" s="60" t="s">
        <v>193</v>
      </c>
    </row>
    <row r="35" spans="2:13" ht="14.25" customHeight="1" x14ac:dyDescent="0.35">
      <c r="B35" s="300" t="s">
        <v>116</v>
      </c>
      <c r="C35" s="283"/>
      <c r="D35" s="283"/>
      <c r="E35" s="190" t="s">
        <v>117</v>
      </c>
      <c r="F35" s="64" t="s">
        <v>54</v>
      </c>
      <c r="G35" s="64" t="s">
        <v>193</v>
      </c>
      <c r="H35" s="64" t="s">
        <v>54</v>
      </c>
      <c r="I35" s="64" t="s">
        <v>193</v>
      </c>
      <c r="J35" s="64" t="s">
        <v>54</v>
      </c>
      <c r="K35" s="64" t="s">
        <v>54</v>
      </c>
      <c r="L35" s="64" t="s">
        <v>193</v>
      </c>
      <c r="M35" s="60" t="s">
        <v>193</v>
      </c>
    </row>
    <row r="36" spans="2:13" ht="14.1" customHeight="1" x14ac:dyDescent="0.35">
      <c r="B36" s="300" t="s">
        <v>117</v>
      </c>
      <c r="C36" s="283"/>
      <c r="D36" s="283"/>
      <c r="E36" s="190" t="s">
        <v>118</v>
      </c>
      <c r="F36" s="64" t="s">
        <v>54</v>
      </c>
      <c r="G36" s="64" t="s">
        <v>193</v>
      </c>
      <c r="H36" s="64" t="s">
        <v>54</v>
      </c>
      <c r="I36" s="64" t="s">
        <v>193</v>
      </c>
      <c r="J36" s="64" t="s">
        <v>54</v>
      </c>
      <c r="K36" s="64" t="s">
        <v>54</v>
      </c>
      <c r="L36" s="64" t="s">
        <v>193</v>
      </c>
      <c r="M36" s="60" t="s">
        <v>193</v>
      </c>
    </row>
    <row r="37" spans="2:13" ht="14.1" customHeight="1" x14ac:dyDescent="0.35">
      <c r="B37" s="300" t="s">
        <v>118</v>
      </c>
      <c r="C37" s="283"/>
      <c r="D37" s="283"/>
      <c r="E37" s="190" t="s">
        <v>119</v>
      </c>
      <c r="F37" s="64" t="s">
        <v>54</v>
      </c>
      <c r="G37" s="64" t="s">
        <v>193</v>
      </c>
      <c r="H37" s="64" t="s">
        <v>54</v>
      </c>
      <c r="I37" s="64" t="s">
        <v>193</v>
      </c>
      <c r="J37" s="64" t="s">
        <v>54</v>
      </c>
      <c r="K37" s="64" t="s">
        <v>54</v>
      </c>
      <c r="L37" s="64" t="s">
        <v>193</v>
      </c>
      <c r="M37" s="60" t="s">
        <v>193</v>
      </c>
    </row>
    <row r="38" spans="2:13" ht="14.25" customHeight="1" x14ac:dyDescent="0.35">
      <c r="B38" s="300" t="s">
        <v>119</v>
      </c>
      <c r="C38" s="283"/>
      <c r="D38" s="283"/>
      <c r="E38" s="190" t="s">
        <v>15</v>
      </c>
      <c r="F38" s="64" t="s">
        <v>54</v>
      </c>
      <c r="G38" s="64" t="s">
        <v>193</v>
      </c>
      <c r="H38" s="64" t="s">
        <v>54</v>
      </c>
      <c r="I38" s="64" t="s">
        <v>193</v>
      </c>
      <c r="J38" s="64" t="s">
        <v>54</v>
      </c>
      <c r="K38" s="64" t="s">
        <v>54</v>
      </c>
      <c r="L38" s="64" t="s">
        <v>193</v>
      </c>
      <c r="M38" s="60" t="s">
        <v>193</v>
      </c>
    </row>
    <row r="39" spans="2:13" ht="14.25" customHeight="1" x14ac:dyDescent="0.35">
      <c r="B39" s="275" t="s">
        <v>11</v>
      </c>
      <c r="C39" s="283"/>
      <c r="D39" s="283"/>
      <c r="E39" s="190"/>
      <c r="F39" s="64" t="s">
        <v>54</v>
      </c>
      <c r="G39" s="64" t="s">
        <v>193</v>
      </c>
      <c r="H39" s="64" t="s">
        <v>54</v>
      </c>
      <c r="I39" s="64" t="s">
        <v>193</v>
      </c>
      <c r="J39" s="64" t="s">
        <v>54</v>
      </c>
      <c r="K39" s="64" t="s">
        <v>54</v>
      </c>
      <c r="L39" s="64" t="s">
        <v>193</v>
      </c>
      <c r="M39" s="60" t="s">
        <v>193</v>
      </c>
    </row>
    <row r="40" spans="2:13" ht="14.1" customHeight="1" x14ac:dyDescent="0.35">
      <c r="B40" s="294"/>
      <c r="C40" s="295"/>
      <c r="D40" s="295"/>
      <c r="E40" s="195" t="s">
        <v>2</v>
      </c>
      <c r="F40" s="95" t="s">
        <v>54</v>
      </c>
      <c r="G40" s="95" t="s">
        <v>193</v>
      </c>
      <c r="H40" s="95" t="s">
        <v>54</v>
      </c>
      <c r="I40" s="95" t="s">
        <v>193</v>
      </c>
      <c r="J40" s="95" t="s">
        <v>54</v>
      </c>
      <c r="K40" s="95" t="s">
        <v>54</v>
      </c>
      <c r="L40" s="95" t="s">
        <v>193</v>
      </c>
      <c r="M40" s="61" t="s">
        <v>193</v>
      </c>
    </row>
    <row r="42" spans="2:13" x14ac:dyDescent="0.35">
      <c r="C42" s="284" t="s">
        <v>51</v>
      </c>
      <c r="D42" s="285"/>
      <c r="E42" s="286"/>
      <c r="F42" s="96" t="s">
        <v>54</v>
      </c>
    </row>
    <row r="43" spans="2:13" x14ac:dyDescent="0.35">
      <c r="C43" s="274" t="s">
        <v>222</v>
      </c>
      <c r="D43" s="275"/>
      <c r="E43" s="276"/>
      <c r="F43" s="97" t="s">
        <v>54</v>
      </c>
    </row>
    <row r="44" spans="2:13" x14ac:dyDescent="0.35">
      <c r="C44" s="277" t="s">
        <v>50</v>
      </c>
      <c r="D44" s="278"/>
      <c r="E44" s="279"/>
      <c r="F44" s="98" t="s">
        <v>54</v>
      </c>
    </row>
  </sheetData>
  <mergeCells count="41">
    <mergeCell ref="B36:D36"/>
    <mergeCell ref="B37:D37"/>
    <mergeCell ref="L1:M3"/>
    <mergeCell ref="D2:J2"/>
    <mergeCell ref="B6:J6"/>
    <mergeCell ref="B10:D10"/>
    <mergeCell ref="B7:D7"/>
    <mergeCell ref="B8:D8"/>
    <mergeCell ref="B17:D17"/>
    <mergeCell ref="B13:D13"/>
    <mergeCell ref="B9:D9"/>
    <mergeCell ref="D3:H3"/>
    <mergeCell ref="B18:D18"/>
    <mergeCell ref="B15:D15"/>
    <mergeCell ref="B23:D23"/>
    <mergeCell ref="B16:D16"/>
    <mergeCell ref="B14:D14"/>
    <mergeCell ref="B11:D11"/>
    <mergeCell ref="B12:D12"/>
    <mergeCell ref="B31:D31"/>
    <mergeCell ref="B24:D24"/>
    <mergeCell ref="B22:D22"/>
    <mergeCell ref="B19:D19"/>
    <mergeCell ref="B20:D20"/>
    <mergeCell ref="B21:D21"/>
    <mergeCell ref="C42:E42"/>
    <mergeCell ref="C43:E43"/>
    <mergeCell ref="C44:E44"/>
    <mergeCell ref="B39:D39"/>
    <mergeCell ref="B25:D25"/>
    <mergeCell ref="B40:D40"/>
    <mergeCell ref="B27:D27"/>
    <mergeCell ref="B28:D28"/>
    <mergeCell ref="B29:D29"/>
    <mergeCell ref="B30:D30"/>
    <mergeCell ref="B34:D34"/>
    <mergeCell ref="B35:D35"/>
    <mergeCell ref="B26:D26"/>
    <mergeCell ref="B32:D32"/>
    <mergeCell ref="B33:D33"/>
    <mergeCell ref="B38:D38"/>
  </mergeCells>
  <pageMargins left="0.74803149606299213" right="0.74803149606299213" top="0.98425196850393704" bottom="0.98425196850393704" header="0" footer="0"/>
  <pageSetup paperSize="9" scale="89" orientation="portrait" r:id="rId1"/>
  <headerFooter alignWithMargins="0">
    <oddFooter>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pageSetUpPr fitToPage="1"/>
  </sheetPr>
  <dimension ref="A1:M48"/>
  <sheetViews>
    <sheetView showGridLines="0" topLeftCell="C1" zoomScaleNormal="100" zoomScaleSheetLayoutView="100" workbookViewId="0">
      <selection activeCell="B16" sqref="B16:F16"/>
    </sheetView>
  </sheetViews>
  <sheetFormatPr defaultColWidth="0.59765625" defaultRowHeight="12.75" x14ac:dyDescent="0.35"/>
  <cols>
    <col min="1" max="2" width="0" style="3" hidden="1" customWidth="1"/>
    <col min="3" max="3" width="0.59765625" style="3" customWidth="1"/>
    <col min="4" max="4" width="8.59765625" style="3" customWidth="1"/>
    <col min="5" max="5" width="9.265625" style="3" customWidth="1"/>
    <col min="6" max="6" width="12.86328125" style="169" customWidth="1"/>
    <col min="7" max="7" width="8.3984375" style="169" customWidth="1"/>
    <col min="8" max="8" width="10.59765625" style="169" customWidth="1"/>
    <col min="9" max="9" width="8.3984375" style="169" customWidth="1"/>
    <col min="10" max="12" width="9" style="169" customWidth="1"/>
    <col min="13" max="13" width="10.86328125" style="169" customWidth="1"/>
    <col min="14" max="14" width="12" style="3" customWidth="1"/>
    <col min="15" max="15" width="17.1328125" style="3" customWidth="1"/>
    <col min="16" max="253" width="9.1328125" style="3" customWidth="1"/>
    <col min="254" max="255" width="0" style="3" hidden="1" customWidth="1"/>
    <col min="256" max="16384" width="0.59765625" style="3"/>
  </cols>
  <sheetData>
    <row r="1" spans="1:13" x14ac:dyDescent="0.35">
      <c r="L1" s="288"/>
      <c r="M1" s="288"/>
    </row>
    <row r="2" spans="1:13" x14ac:dyDescent="0.35">
      <c r="D2" s="289" t="s">
        <v>53</v>
      </c>
      <c r="E2" s="283"/>
      <c r="F2" s="283"/>
      <c r="G2" s="283"/>
      <c r="H2" s="283"/>
      <c r="I2" s="283"/>
      <c r="J2" s="283"/>
      <c r="L2" s="288"/>
      <c r="M2" s="288"/>
    </row>
    <row r="3" spans="1:13" ht="12.75" customHeight="1" x14ac:dyDescent="0.35">
      <c r="D3" s="299" t="s">
        <v>364</v>
      </c>
      <c r="E3" s="291"/>
      <c r="F3" s="291"/>
      <c r="G3" s="291"/>
      <c r="H3" s="291"/>
      <c r="L3" s="288"/>
      <c r="M3" s="288"/>
    </row>
    <row r="4" spans="1:13" ht="13.15" thickBot="1" x14ac:dyDescent="0.4">
      <c r="C4" s="1"/>
      <c r="D4" s="1"/>
      <c r="E4" s="1"/>
      <c r="F4" s="52"/>
      <c r="G4" s="52"/>
      <c r="H4" s="52"/>
      <c r="I4" s="52"/>
      <c r="J4" s="52"/>
      <c r="K4" s="52"/>
      <c r="L4" s="52"/>
      <c r="M4" s="52"/>
    </row>
    <row r="5" spans="1:13" ht="13.15" thickTop="1" x14ac:dyDescent="0.35"/>
    <row r="6" spans="1:13" ht="14.25" x14ac:dyDescent="0.45">
      <c r="A6" s="24"/>
      <c r="B6" s="290" t="s">
        <v>503</v>
      </c>
      <c r="C6" s="301"/>
      <c r="D6" s="301"/>
      <c r="E6" s="301"/>
      <c r="F6" s="301"/>
      <c r="G6" s="301"/>
      <c r="H6" s="302"/>
      <c r="I6" s="302"/>
      <c r="J6" s="302"/>
      <c r="K6" s="302"/>
      <c r="L6" s="302"/>
      <c r="M6" s="70"/>
    </row>
    <row r="7" spans="1:13" ht="24.4" x14ac:dyDescent="0.35">
      <c r="B7" s="271" t="s">
        <v>43</v>
      </c>
      <c r="C7" s="271"/>
      <c r="D7" s="271"/>
      <c r="E7" s="189" t="s">
        <v>44</v>
      </c>
      <c r="F7" s="27" t="s">
        <v>246</v>
      </c>
      <c r="G7" s="27" t="s">
        <v>7</v>
      </c>
      <c r="H7" s="27" t="s">
        <v>17</v>
      </c>
      <c r="I7" s="27" t="s">
        <v>7</v>
      </c>
      <c r="J7" s="27" t="s">
        <v>9</v>
      </c>
      <c r="K7" s="27" t="s">
        <v>10</v>
      </c>
      <c r="L7" s="27" t="s">
        <v>210</v>
      </c>
      <c r="M7" s="27" t="s">
        <v>250</v>
      </c>
    </row>
    <row r="8" spans="1:13" ht="14.25" customHeight="1" x14ac:dyDescent="0.35">
      <c r="B8" s="25"/>
      <c r="C8" s="26" t="s">
        <v>249</v>
      </c>
      <c r="D8" s="25"/>
      <c r="E8" s="25"/>
      <c r="F8" s="64" t="s">
        <v>54</v>
      </c>
      <c r="G8" s="64" t="s">
        <v>193</v>
      </c>
      <c r="H8" s="64" t="s">
        <v>54</v>
      </c>
      <c r="I8" s="64" t="s">
        <v>193</v>
      </c>
      <c r="J8" s="64" t="s">
        <v>54</v>
      </c>
      <c r="K8" s="64" t="s">
        <v>54</v>
      </c>
      <c r="L8" s="64" t="s">
        <v>193</v>
      </c>
      <c r="M8" s="60" t="s">
        <v>193</v>
      </c>
    </row>
    <row r="9" spans="1:13" ht="14.1" customHeight="1" x14ac:dyDescent="0.35">
      <c r="B9" s="273" t="s">
        <v>14</v>
      </c>
      <c r="C9" s="273"/>
      <c r="D9" s="273"/>
      <c r="E9" s="17" t="s">
        <v>31</v>
      </c>
      <c r="F9" s="64" t="s">
        <v>54</v>
      </c>
      <c r="G9" s="64" t="s">
        <v>193</v>
      </c>
      <c r="H9" s="64" t="s">
        <v>54</v>
      </c>
      <c r="I9" s="64" t="s">
        <v>193</v>
      </c>
      <c r="J9" s="64" t="s">
        <v>54</v>
      </c>
      <c r="K9" s="64" t="s">
        <v>54</v>
      </c>
      <c r="L9" s="64" t="s">
        <v>193</v>
      </c>
      <c r="M9" s="60" t="s">
        <v>193</v>
      </c>
    </row>
    <row r="10" spans="1:13" ht="14.25" customHeight="1" x14ac:dyDescent="0.35">
      <c r="B10" s="273" t="s">
        <v>31</v>
      </c>
      <c r="C10" s="270"/>
      <c r="D10" s="270"/>
      <c r="E10" s="17" t="s">
        <v>32</v>
      </c>
      <c r="F10" s="64" t="s">
        <v>54</v>
      </c>
      <c r="G10" s="64" t="s">
        <v>193</v>
      </c>
      <c r="H10" s="64" t="s">
        <v>54</v>
      </c>
      <c r="I10" s="64" t="s">
        <v>193</v>
      </c>
      <c r="J10" s="64" t="s">
        <v>54</v>
      </c>
      <c r="K10" s="64" t="s">
        <v>54</v>
      </c>
      <c r="L10" s="64" t="s">
        <v>193</v>
      </c>
      <c r="M10" s="60" t="s">
        <v>193</v>
      </c>
    </row>
    <row r="11" spans="1:13" ht="14.1" customHeight="1" x14ac:dyDescent="0.35">
      <c r="B11" s="273" t="s">
        <v>32</v>
      </c>
      <c r="C11" s="270"/>
      <c r="D11" s="270"/>
      <c r="E11" s="17" t="s">
        <v>33</v>
      </c>
      <c r="F11" s="64" t="s">
        <v>54</v>
      </c>
      <c r="G11" s="64" t="s">
        <v>193</v>
      </c>
      <c r="H11" s="64" t="s">
        <v>54</v>
      </c>
      <c r="I11" s="64" t="s">
        <v>193</v>
      </c>
      <c r="J11" s="64" t="s">
        <v>54</v>
      </c>
      <c r="K11" s="64" t="s">
        <v>54</v>
      </c>
      <c r="L11" s="64" t="s">
        <v>193</v>
      </c>
      <c r="M11" s="60" t="s">
        <v>193</v>
      </c>
    </row>
    <row r="12" spans="1:13" ht="14.1" customHeight="1" x14ac:dyDescent="0.35">
      <c r="B12" s="273" t="s">
        <v>33</v>
      </c>
      <c r="C12" s="270"/>
      <c r="D12" s="270"/>
      <c r="E12" s="17" t="s">
        <v>34</v>
      </c>
      <c r="F12" s="64" t="s">
        <v>54</v>
      </c>
      <c r="G12" s="64" t="s">
        <v>193</v>
      </c>
      <c r="H12" s="64" t="s">
        <v>54</v>
      </c>
      <c r="I12" s="64" t="s">
        <v>193</v>
      </c>
      <c r="J12" s="64" t="s">
        <v>54</v>
      </c>
      <c r="K12" s="64" t="s">
        <v>54</v>
      </c>
      <c r="L12" s="64" t="s">
        <v>193</v>
      </c>
      <c r="M12" s="60" t="s">
        <v>193</v>
      </c>
    </row>
    <row r="13" spans="1:13" ht="14.25" customHeight="1" x14ac:dyDescent="0.35">
      <c r="B13" s="273" t="s">
        <v>34</v>
      </c>
      <c r="C13" s="270"/>
      <c r="D13" s="270"/>
      <c r="E13" s="17" t="s">
        <v>35</v>
      </c>
      <c r="F13" s="64" t="s">
        <v>54</v>
      </c>
      <c r="G13" s="64" t="s">
        <v>193</v>
      </c>
      <c r="H13" s="64" t="s">
        <v>54</v>
      </c>
      <c r="I13" s="64" t="s">
        <v>193</v>
      </c>
      <c r="J13" s="64" t="s">
        <v>54</v>
      </c>
      <c r="K13" s="64" t="s">
        <v>54</v>
      </c>
      <c r="L13" s="64" t="s">
        <v>193</v>
      </c>
      <c r="M13" s="60" t="s">
        <v>193</v>
      </c>
    </row>
    <row r="14" spans="1:13" ht="14.1" customHeight="1" x14ac:dyDescent="0.35">
      <c r="B14" s="273" t="s">
        <v>35</v>
      </c>
      <c r="C14" s="270"/>
      <c r="D14" s="270"/>
      <c r="E14" s="17" t="s">
        <v>36</v>
      </c>
      <c r="F14" s="64" t="s">
        <v>54</v>
      </c>
      <c r="G14" s="64" t="s">
        <v>193</v>
      </c>
      <c r="H14" s="64" t="s">
        <v>54</v>
      </c>
      <c r="I14" s="64" t="s">
        <v>193</v>
      </c>
      <c r="J14" s="64" t="s">
        <v>54</v>
      </c>
      <c r="K14" s="64" t="s">
        <v>54</v>
      </c>
      <c r="L14" s="64" t="s">
        <v>193</v>
      </c>
      <c r="M14" s="60" t="s">
        <v>193</v>
      </c>
    </row>
    <row r="15" spans="1:13" ht="14.25" customHeight="1" x14ac:dyDescent="0.35">
      <c r="B15" s="273" t="s">
        <v>36</v>
      </c>
      <c r="C15" s="270"/>
      <c r="D15" s="270"/>
      <c r="E15" s="17" t="s">
        <v>37</v>
      </c>
      <c r="F15" s="64" t="s">
        <v>54</v>
      </c>
      <c r="G15" s="64" t="s">
        <v>193</v>
      </c>
      <c r="H15" s="64" t="s">
        <v>54</v>
      </c>
      <c r="I15" s="64" t="s">
        <v>193</v>
      </c>
      <c r="J15" s="64" t="s">
        <v>54</v>
      </c>
      <c r="K15" s="64" t="s">
        <v>54</v>
      </c>
      <c r="L15" s="64" t="s">
        <v>193</v>
      </c>
      <c r="M15" s="60" t="s">
        <v>193</v>
      </c>
    </row>
    <row r="16" spans="1:13" ht="14.1" customHeight="1" x14ac:dyDescent="0.35">
      <c r="B16" s="273" t="s">
        <v>37</v>
      </c>
      <c r="C16" s="270"/>
      <c r="D16" s="270"/>
      <c r="E16" s="17" t="s">
        <v>38</v>
      </c>
      <c r="F16" s="64" t="s">
        <v>54</v>
      </c>
      <c r="G16" s="64" t="s">
        <v>193</v>
      </c>
      <c r="H16" s="64" t="s">
        <v>54</v>
      </c>
      <c r="I16" s="64" t="s">
        <v>193</v>
      </c>
      <c r="J16" s="64" t="s">
        <v>54</v>
      </c>
      <c r="K16" s="64" t="s">
        <v>54</v>
      </c>
      <c r="L16" s="64" t="s">
        <v>193</v>
      </c>
      <c r="M16" s="60" t="s">
        <v>193</v>
      </c>
    </row>
    <row r="17" spans="1:13" ht="14.25" customHeight="1" x14ac:dyDescent="0.35">
      <c r="B17" s="273" t="s">
        <v>38</v>
      </c>
      <c r="C17" s="270"/>
      <c r="D17" s="270"/>
      <c r="E17" s="17" t="s">
        <v>39</v>
      </c>
      <c r="F17" s="64" t="s">
        <v>54</v>
      </c>
      <c r="G17" s="64" t="s">
        <v>193</v>
      </c>
      <c r="H17" s="64" t="s">
        <v>54</v>
      </c>
      <c r="I17" s="64" t="s">
        <v>193</v>
      </c>
      <c r="J17" s="64" t="s">
        <v>54</v>
      </c>
      <c r="K17" s="64" t="s">
        <v>54</v>
      </c>
      <c r="L17" s="64" t="s">
        <v>193</v>
      </c>
      <c r="M17" s="60" t="s">
        <v>193</v>
      </c>
    </row>
    <row r="18" spans="1:13" ht="14.1" customHeight="1" x14ac:dyDescent="0.35">
      <c r="B18" s="273" t="s">
        <v>39</v>
      </c>
      <c r="C18" s="270"/>
      <c r="D18" s="270"/>
      <c r="E18" s="17" t="s">
        <v>40</v>
      </c>
      <c r="F18" s="64" t="s">
        <v>54</v>
      </c>
      <c r="G18" s="64" t="s">
        <v>193</v>
      </c>
      <c r="H18" s="64" t="s">
        <v>54</v>
      </c>
      <c r="I18" s="64" t="s">
        <v>193</v>
      </c>
      <c r="J18" s="64" t="s">
        <v>54</v>
      </c>
      <c r="K18" s="64" t="s">
        <v>54</v>
      </c>
      <c r="L18" s="64" t="s">
        <v>193</v>
      </c>
      <c r="M18" s="60" t="s">
        <v>193</v>
      </c>
    </row>
    <row r="19" spans="1:13" ht="14.25" customHeight="1" x14ac:dyDescent="0.35">
      <c r="B19" s="273" t="s">
        <v>40</v>
      </c>
      <c r="C19" s="270"/>
      <c r="D19" s="270"/>
      <c r="E19" s="17" t="s">
        <v>41</v>
      </c>
      <c r="F19" s="64" t="s">
        <v>54</v>
      </c>
      <c r="G19" s="64" t="s">
        <v>193</v>
      </c>
      <c r="H19" s="64" t="s">
        <v>54</v>
      </c>
      <c r="I19" s="64" t="s">
        <v>193</v>
      </c>
      <c r="J19" s="64" t="s">
        <v>54</v>
      </c>
      <c r="K19" s="64" t="s">
        <v>54</v>
      </c>
      <c r="L19" s="64" t="s">
        <v>193</v>
      </c>
      <c r="M19" s="60" t="s">
        <v>193</v>
      </c>
    </row>
    <row r="20" spans="1:13" ht="14.1" customHeight="1" x14ac:dyDescent="0.35">
      <c r="B20" s="273" t="s">
        <v>41</v>
      </c>
      <c r="C20" s="270"/>
      <c r="D20" s="270"/>
      <c r="E20" s="17" t="s">
        <v>15</v>
      </c>
      <c r="F20" s="64" t="s">
        <v>54</v>
      </c>
      <c r="G20" s="64" t="s">
        <v>193</v>
      </c>
      <c r="H20" s="64" t="s">
        <v>54</v>
      </c>
      <c r="I20" s="64" t="s">
        <v>193</v>
      </c>
      <c r="J20" s="64" t="s">
        <v>54</v>
      </c>
      <c r="K20" s="64" t="s">
        <v>54</v>
      </c>
      <c r="L20" s="64" t="s">
        <v>193</v>
      </c>
      <c r="M20" s="60" t="s">
        <v>193</v>
      </c>
    </row>
    <row r="21" spans="1:13" ht="14.1" customHeight="1" x14ac:dyDescent="0.35">
      <c r="B21" s="273" t="s">
        <v>11</v>
      </c>
      <c r="C21" s="270"/>
      <c r="D21" s="270"/>
      <c r="E21" s="17"/>
      <c r="F21" s="64" t="s">
        <v>54</v>
      </c>
      <c r="G21" s="64" t="s">
        <v>193</v>
      </c>
      <c r="H21" s="64" t="s">
        <v>54</v>
      </c>
      <c r="I21" s="64" t="s">
        <v>193</v>
      </c>
      <c r="J21" s="64" t="s">
        <v>54</v>
      </c>
      <c r="K21" s="64" t="s">
        <v>54</v>
      </c>
      <c r="L21" s="64" t="s">
        <v>193</v>
      </c>
      <c r="M21" s="60" t="s">
        <v>193</v>
      </c>
    </row>
    <row r="22" spans="1:13" x14ac:dyDescent="0.35">
      <c r="B22" s="294"/>
      <c r="C22" s="295"/>
      <c r="D22" s="295"/>
      <c r="E22" s="195" t="s">
        <v>2</v>
      </c>
      <c r="F22" s="95" t="s">
        <v>54</v>
      </c>
      <c r="G22" s="95" t="s">
        <v>193</v>
      </c>
      <c r="H22" s="95" t="s">
        <v>54</v>
      </c>
      <c r="I22" s="95" t="s">
        <v>193</v>
      </c>
      <c r="J22" s="95" t="s">
        <v>54</v>
      </c>
      <c r="K22" s="95" t="s">
        <v>54</v>
      </c>
      <c r="L22" s="95" t="s">
        <v>193</v>
      </c>
      <c r="M22" s="61" t="s">
        <v>193</v>
      </c>
    </row>
    <row r="23" spans="1:13" ht="14.25" customHeight="1" x14ac:dyDescent="0.35"/>
    <row r="24" spans="1:13" x14ac:dyDescent="0.35">
      <c r="C24" s="284" t="s">
        <v>51</v>
      </c>
      <c r="D24" s="285"/>
      <c r="E24" s="286"/>
      <c r="F24" s="96" t="s">
        <v>54</v>
      </c>
    </row>
    <row r="25" spans="1:13" x14ac:dyDescent="0.35">
      <c r="C25" s="274" t="s">
        <v>222</v>
      </c>
      <c r="D25" s="275"/>
      <c r="E25" s="276"/>
      <c r="F25" s="97" t="s">
        <v>54</v>
      </c>
    </row>
    <row r="26" spans="1:13" x14ac:dyDescent="0.35">
      <c r="C26" s="277" t="s">
        <v>50</v>
      </c>
      <c r="D26" s="278"/>
      <c r="E26" s="279"/>
      <c r="F26" s="98" t="s">
        <v>54</v>
      </c>
    </row>
    <row r="28" spans="1:13" ht="19.899999999999999" customHeight="1" x14ac:dyDescent="0.45">
      <c r="A28" s="24"/>
      <c r="B28" s="290" t="s">
        <v>502</v>
      </c>
      <c r="C28" s="301"/>
      <c r="D28" s="301"/>
      <c r="E28" s="301"/>
      <c r="F28" s="301"/>
      <c r="G28" s="301"/>
      <c r="H28" s="302"/>
      <c r="I28" s="302"/>
      <c r="J28" s="302"/>
      <c r="K28" s="302"/>
      <c r="L28" s="302"/>
      <c r="M28" s="70"/>
    </row>
    <row r="29" spans="1:13" ht="33.75" customHeight="1" x14ac:dyDescent="0.35">
      <c r="B29" s="271" t="s">
        <v>43</v>
      </c>
      <c r="C29" s="271"/>
      <c r="D29" s="271"/>
      <c r="E29" s="189" t="s">
        <v>44</v>
      </c>
      <c r="F29" s="27" t="s">
        <v>246</v>
      </c>
      <c r="G29" s="27" t="s">
        <v>7</v>
      </c>
      <c r="H29" s="27" t="s">
        <v>17</v>
      </c>
      <c r="I29" s="27" t="s">
        <v>7</v>
      </c>
      <c r="J29" s="27" t="s">
        <v>9</v>
      </c>
      <c r="K29" s="27" t="s">
        <v>10</v>
      </c>
      <c r="L29" s="27" t="s">
        <v>210</v>
      </c>
      <c r="M29" s="27" t="s">
        <v>250</v>
      </c>
    </row>
    <row r="30" spans="1:13" ht="14.25" customHeight="1" x14ac:dyDescent="0.35">
      <c r="B30" s="25"/>
      <c r="C30" s="26" t="s">
        <v>249</v>
      </c>
      <c r="D30" s="25"/>
      <c r="E30" s="25"/>
      <c r="F30" s="64" t="s">
        <v>54</v>
      </c>
      <c r="G30" s="64" t="s">
        <v>193</v>
      </c>
      <c r="H30" s="64" t="s">
        <v>54</v>
      </c>
      <c r="I30" s="64" t="s">
        <v>193</v>
      </c>
      <c r="J30" s="64" t="s">
        <v>54</v>
      </c>
      <c r="K30" s="64" t="s">
        <v>54</v>
      </c>
      <c r="L30" s="64" t="s">
        <v>193</v>
      </c>
      <c r="M30" s="60" t="s">
        <v>193</v>
      </c>
    </row>
    <row r="31" spans="1:13" ht="14.1" customHeight="1" x14ac:dyDescent="0.35">
      <c r="B31" s="273" t="s">
        <v>14</v>
      </c>
      <c r="C31" s="273"/>
      <c r="D31" s="273"/>
      <c r="E31" s="17" t="s">
        <v>31</v>
      </c>
      <c r="F31" s="64" t="s">
        <v>54</v>
      </c>
      <c r="G31" s="64" t="s">
        <v>193</v>
      </c>
      <c r="H31" s="64" t="s">
        <v>54</v>
      </c>
      <c r="I31" s="64" t="s">
        <v>193</v>
      </c>
      <c r="J31" s="64" t="s">
        <v>54</v>
      </c>
      <c r="K31" s="64" t="s">
        <v>54</v>
      </c>
      <c r="L31" s="64" t="s">
        <v>193</v>
      </c>
      <c r="M31" s="60" t="s">
        <v>193</v>
      </c>
    </row>
    <row r="32" spans="1:13" ht="14.25" customHeight="1" x14ac:dyDescent="0.35">
      <c r="B32" s="273" t="s">
        <v>31</v>
      </c>
      <c r="C32" s="270"/>
      <c r="D32" s="270"/>
      <c r="E32" s="17" t="s">
        <v>32</v>
      </c>
      <c r="F32" s="64" t="s">
        <v>54</v>
      </c>
      <c r="G32" s="64" t="s">
        <v>193</v>
      </c>
      <c r="H32" s="64" t="s">
        <v>54</v>
      </c>
      <c r="I32" s="64" t="s">
        <v>193</v>
      </c>
      <c r="J32" s="64" t="s">
        <v>54</v>
      </c>
      <c r="K32" s="64" t="s">
        <v>54</v>
      </c>
      <c r="L32" s="64" t="s">
        <v>193</v>
      </c>
      <c r="M32" s="60" t="s">
        <v>193</v>
      </c>
    </row>
    <row r="33" spans="2:13" ht="14.1" customHeight="1" x14ac:dyDescent="0.35">
      <c r="B33" s="273" t="s">
        <v>32</v>
      </c>
      <c r="C33" s="270"/>
      <c r="D33" s="270"/>
      <c r="E33" s="17" t="s">
        <v>33</v>
      </c>
      <c r="F33" s="64" t="s">
        <v>54</v>
      </c>
      <c r="G33" s="64" t="s">
        <v>193</v>
      </c>
      <c r="H33" s="64" t="s">
        <v>54</v>
      </c>
      <c r="I33" s="64" t="s">
        <v>193</v>
      </c>
      <c r="J33" s="64" t="s">
        <v>54</v>
      </c>
      <c r="K33" s="64" t="s">
        <v>54</v>
      </c>
      <c r="L33" s="64" t="s">
        <v>193</v>
      </c>
      <c r="M33" s="60" t="s">
        <v>193</v>
      </c>
    </row>
    <row r="34" spans="2:13" ht="14.1" customHeight="1" x14ac:dyDescent="0.35">
      <c r="B34" s="273" t="s">
        <v>33</v>
      </c>
      <c r="C34" s="270"/>
      <c r="D34" s="270"/>
      <c r="E34" s="17" t="s">
        <v>34</v>
      </c>
      <c r="F34" s="64" t="s">
        <v>54</v>
      </c>
      <c r="G34" s="64" t="s">
        <v>193</v>
      </c>
      <c r="H34" s="64" t="s">
        <v>54</v>
      </c>
      <c r="I34" s="64" t="s">
        <v>193</v>
      </c>
      <c r="J34" s="64" t="s">
        <v>54</v>
      </c>
      <c r="K34" s="64" t="s">
        <v>54</v>
      </c>
      <c r="L34" s="64" t="s">
        <v>193</v>
      </c>
      <c r="M34" s="60" t="s">
        <v>193</v>
      </c>
    </row>
    <row r="35" spans="2:13" ht="14.25" customHeight="1" x14ac:dyDescent="0.35">
      <c r="B35" s="273" t="s">
        <v>34</v>
      </c>
      <c r="C35" s="270"/>
      <c r="D35" s="270"/>
      <c r="E35" s="17" t="s">
        <v>35</v>
      </c>
      <c r="F35" s="64" t="s">
        <v>54</v>
      </c>
      <c r="G35" s="64" t="s">
        <v>193</v>
      </c>
      <c r="H35" s="64" t="s">
        <v>54</v>
      </c>
      <c r="I35" s="64" t="s">
        <v>193</v>
      </c>
      <c r="J35" s="64" t="s">
        <v>54</v>
      </c>
      <c r="K35" s="64" t="s">
        <v>54</v>
      </c>
      <c r="L35" s="64" t="s">
        <v>193</v>
      </c>
      <c r="M35" s="60" t="s">
        <v>193</v>
      </c>
    </row>
    <row r="36" spans="2:13" ht="14.1" customHeight="1" x14ac:dyDescent="0.35">
      <c r="B36" s="273" t="s">
        <v>35</v>
      </c>
      <c r="C36" s="270"/>
      <c r="D36" s="270"/>
      <c r="E36" s="17" t="s">
        <v>36</v>
      </c>
      <c r="F36" s="64" t="s">
        <v>54</v>
      </c>
      <c r="G36" s="64" t="s">
        <v>193</v>
      </c>
      <c r="H36" s="64" t="s">
        <v>54</v>
      </c>
      <c r="I36" s="64" t="s">
        <v>193</v>
      </c>
      <c r="J36" s="64" t="s">
        <v>54</v>
      </c>
      <c r="K36" s="64" t="s">
        <v>54</v>
      </c>
      <c r="L36" s="64" t="s">
        <v>193</v>
      </c>
      <c r="M36" s="60" t="s">
        <v>193</v>
      </c>
    </row>
    <row r="37" spans="2:13" ht="14.25" customHeight="1" x14ac:dyDescent="0.35">
      <c r="B37" s="273" t="s">
        <v>36</v>
      </c>
      <c r="C37" s="270"/>
      <c r="D37" s="270"/>
      <c r="E37" s="17" t="s">
        <v>37</v>
      </c>
      <c r="F37" s="64" t="s">
        <v>54</v>
      </c>
      <c r="G37" s="64" t="s">
        <v>193</v>
      </c>
      <c r="H37" s="64" t="s">
        <v>54</v>
      </c>
      <c r="I37" s="64" t="s">
        <v>193</v>
      </c>
      <c r="J37" s="64" t="s">
        <v>54</v>
      </c>
      <c r="K37" s="64" t="s">
        <v>54</v>
      </c>
      <c r="L37" s="64" t="s">
        <v>193</v>
      </c>
      <c r="M37" s="60" t="s">
        <v>193</v>
      </c>
    </row>
    <row r="38" spans="2:13" ht="14.1" customHeight="1" x14ac:dyDescent="0.35">
      <c r="B38" s="273" t="s">
        <v>37</v>
      </c>
      <c r="C38" s="270"/>
      <c r="D38" s="270"/>
      <c r="E38" s="17" t="s">
        <v>38</v>
      </c>
      <c r="F38" s="64" t="s">
        <v>54</v>
      </c>
      <c r="G38" s="64" t="s">
        <v>193</v>
      </c>
      <c r="H38" s="64" t="s">
        <v>54</v>
      </c>
      <c r="I38" s="64" t="s">
        <v>193</v>
      </c>
      <c r="J38" s="64" t="s">
        <v>54</v>
      </c>
      <c r="K38" s="64" t="s">
        <v>54</v>
      </c>
      <c r="L38" s="64" t="s">
        <v>193</v>
      </c>
      <c r="M38" s="60" t="s">
        <v>193</v>
      </c>
    </row>
    <row r="39" spans="2:13" ht="14.25" customHeight="1" x14ac:dyDescent="0.35">
      <c r="B39" s="273" t="s">
        <v>38</v>
      </c>
      <c r="C39" s="270"/>
      <c r="D39" s="270"/>
      <c r="E39" s="17" t="s">
        <v>39</v>
      </c>
      <c r="F39" s="64" t="s">
        <v>54</v>
      </c>
      <c r="G39" s="64" t="s">
        <v>193</v>
      </c>
      <c r="H39" s="64" t="s">
        <v>54</v>
      </c>
      <c r="I39" s="64" t="s">
        <v>193</v>
      </c>
      <c r="J39" s="64" t="s">
        <v>54</v>
      </c>
      <c r="K39" s="64" t="s">
        <v>54</v>
      </c>
      <c r="L39" s="64" t="s">
        <v>193</v>
      </c>
      <c r="M39" s="60" t="s">
        <v>193</v>
      </c>
    </row>
    <row r="40" spans="2:13" ht="14.1" customHeight="1" x14ac:dyDescent="0.35">
      <c r="B40" s="273" t="s">
        <v>39</v>
      </c>
      <c r="C40" s="270"/>
      <c r="D40" s="270"/>
      <c r="E40" s="17" t="s">
        <v>40</v>
      </c>
      <c r="F40" s="64" t="s">
        <v>54</v>
      </c>
      <c r="G40" s="64" t="s">
        <v>193</v>
      </c>
      <c r="H40" s="64" t="s">
        <v>54</v>
      </c>
      <c r="I40" s="64" t="s">
        <v>193</v>
      </c>
      <c r="J40" s="64" t="s">
        <v>54</v>
      </c>
      <c r="K40" s="64" t="s">
        <v>54</v>
      </c>
      <c r="L40" s="64" t="s">
        <v>193</v>
      </c>
      <c r="M40" s="60" t="s">
        <v>193</v>
      </c>
    </row>
    <row r="41" spans="2:13" ht="14.25" customHeight="1" x14ac:dyDescent="0.35">
      <c r="B41" s="273" t="s">
        <v>40</v>
      </c>
      <c r="C41" s="270"/>
      <c r="D41" s="270"/>
      <c r="E41" s="17" t="s">
        <v>41</v>
      </c>
      <c r="F41" s="64" t="s">
        <v>54</v>
      </c>
      <c r="G41" s="64" t="s">
        <v>193</v>
      </c>
      <c r="H41" s="64" t="s">
        <v>54</v>
      </c>
      <c r="I41" s="64" t="s">
        <v>193</v>
      </c>
      <c r="J41" s="64" t="s">
        <v>54</v>
      </c>
      <c r="K41" s="64" t="s">
        <v>54</v>
      </c>
      <c r="L41" s="64" t="s">
        <v>193</v>
      </c>
      <c r="M41" s="60" t="s">
        <v>193</v>
      </c>
    </row>
    <row r="42" spans="2:13" ht="14.1" customHeight="1" x14ac:dyDescent="0.35">
      <c r="B42" s="273" t="s">
        <v>41</v>
      </c>
      <c r="C42" s="270"/>
      <c r="D42" s="270"/>
      <c r="E42" s="17" t="s">
        <v>15</v>
      </c>
      <c r="F42" s="64" t="s">
        <v>54</v>
      </c>
      <c r="G42" s="64" t="s">
        <v>193</v>
      </c>
      <c r="H42" s="64" t="s">
        <v>54</v>
      </c>
      <c r="I42" s="64" t="s">
        <v>193</v>
      </c>
      <c r="J42" s="64" t="s">
        <v>54</v>
      </c>
      <c r="K42" s="64" t="s">
        <v>54</v>
      </c>
      <c r="L42" s="64" t="s">
        <v>193</v>
      </c>
      <c r="M42" s="60" t="s">
        <v>193</v>
      </c>
    </row>
    <row r="43" spans="2:13" ht="14.1" customHeight="1" x14ac:dyDescent="0.35">
      <c r="B43" s="273" t="s">
        <v>11</v>
      </c>
      <c r="C43" s="270"/>
      <c r="D43" s="270"/>
      <c r="E43" s="17"/>
      <c r="F43" s="64" t="s">
        <v>54</v>
      </c>
      <c r="G43" s="64" t="s">
        <v>193</v>
      </c>
      <c r="H43" s="64" t="s">
        <v>54</v>
      </c>
      <c r="I43" s="64" t="s">
        <v>193</v>
      </c>
      <c r="J43" s="64" t="s">
        <v>54</v>
      </c>
      <c r="K43" s="64" t="s">
        <v>54</v>
      </c>
      <c r="L43" s="64" t="s">
        <v>193</v>
      </c>
      <c r="M43" s="60" t="s">
        <v>193</v>
      </c>
    </row>
    <row r="44" spans="2:13" x14ac:dyDescent="0.35">
      <c r="B44" s="294"/>
      <c r="C44" s="295"/>
      <c r="D44" s="295"/>
      <c r="E44" s="195" t="s">
        <v>2</v>
      </c>
      <c r="F44" s="95" t="s">
        <v>54</v>
      </c>
      <c r="G44" s="95" t="s">
        <v>193</v>
      </c>
      <c r="H44" s="95" t="s">
        <v>54</v>
      </c>
      <c r="I44" s="95" t="s">
        <v>193</v>
      </c>
      <c r="J44" s="95" t="s">
        <v>54</v>
      </c>
      <c r="K44" s="95" t="s">
        <v>54</v>
      </c>
      <c r="L44" s="95" t="s">
        <v>193</v>
      </c>
      <c r="M44" s="61" t="s">
        <v>193</v>
      </c>
    </row>
    <row r="45" spans="2:13" ht="14.25" customHeight="1" x14ac:dyDescent="0.35"/>
    <row r="46" spans="2:13" x14ac:dyDescent="0.35">
      <c r="C46" s="284" t="s">
        <v>51</v>
      </c>
      <c r="D46" s="285"/>
      <c r="E46" s="286"/>
      <c r="F46" s="96" t="s">
        <v>54</v>
      </c>
    </row>
    <row r="47" spans="2:13" x14ac:dyDescent="0.35">
      <c r="C47" s="274" t="s">
        <v>222</v>
      </c>
      <c r="D47" s="275"/>
      <c r="E47" s="276"/>
      <c r="F47" s="97" t="s">
        <v>54</v>
      </c>
    </row>
    <row r="48" spans="2:13" x14ac:dyDescent="0.35">
      <c r="C48" s="277" t="s">
        <v>50</v>
      </c>
      <c r="D48" s="278"/>
      <c r="E48" s="279"/>
      <c r="F48" s="98" t="s">
        <v>54</v>
      </c>
    </row>
  </sheetData>
  <mergeCells count="41">
    <mergeCell ref="B9:D9"/>
    <mergeCell ref="B7:D7"/>
    <mergeCell ref="L1:M3"/>
    <mergeCell ref="D2:J2"/>
    <mergeCell ref="B6:L6"/>
    <mergeCell ref="D3:H3"/>
    <mergeCell ref="B14:D14"/>
    <mergeCell ref="B15:D15"/>
    <mergeCell ref="B12:D12"/>
    <mergeCell ref="B13:D13"/>
    <mergeCell ref="B10:D10"/>
    <mergeCell ref="B11:D11"/>
    <mergeCell ref="B18:D18"/>
    <mergeCell ref="B19:D19"/>
    <mergeCell ref="B21:D21"/>
    <mergeCell ref="B16:D16"/>
    <mergeCell ref="B17:D17"/>
    <mergeCell ref="C25:E25"/>
    <mergeCell ref="C26:E26"/>
    <mergeCell ref="C24:E24"/>
    <mergeCell ref="B20:D20"/>
    <mergeCell ref="B22:D22"/>
    <mergeCell ref="B40:D40"/>
    <mergeCell ref="B41:D41"/>
    <mergeCell ref="B43:D43"/>
    <mergeCell ref="C47:E47"/>
    <mergeCell ref="C48:E48"/>
    <mergeCell ref="C46:E46"/>
    <mergeCell ref="B42:D42"/>
    <mergeCell ref="B44:D44"/>
    <mergeCell ref="B38:D38"/>
    <mergeCell ref="B39:D39"/>
    <mergeCell ref="B37:D37"/>
    <mergeCell ref="B34:D34"/>
    <mergeCell ref="B35:D35"/>
    <mergeCell ref="B36:D36"/>
    <mergeCell ref="B32:D32"/>
    <mergeCell ref="B33:D33"/>
    <mergeCell ref="B28:L28"/>
    <mergeCell ref="B31:D31"/>
    <mergeCell ref="B29:D29"/>
  </mergeCells>
  <pageMargins left="0.74803149606299213" right="0.74803149606299213" top="0.98425196850393704" bottom="0.98425196850393704" header="0" footer="0"/>
  <pageSetup paperSize="9" scale="89" orientation="portrait" r:id="rId1"/>
  <headerFooter alignWithMargins="0">
    <oddFooter>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pageSetUpPr fitToPage="1"/>
  </sheetPr>
  <dimension ref="B1:M48"/>
  <sheetViews>
    <sheetView showGridLines="0" zoomScaleNormal="100" zoomScaleSheetLayoutView="100" workbookViewId="0">
      <selection activeCell="B16" sqref="B16:F16"/>
    </sheetView>
  </sheetViews>
  <sheetFormatPr defaultColWidth="0.59765625" defaultRowHeight="12.75" x14ac:dyDescent="0.35"/>
  <cols>
    <col min="1" max="1" width="1.86328125" style="3" customWidth="1"/>
    <col min="2" max="2" width="1.73046875" style="3" customWidth="1"/>
    <col min="3" max="3" width="3" style="3" customWidth="1"/>
    <col min="4" max="4" width="8.59765625" style="3" customWidth="1"/>
    <col min="5" max="5" width="9.265625" style="3" customWidth="1"/>
    <col min="6" max="6" width="12.86328125" style="169" customWidth="1"/>
    <col min="7" max="7" width="8.1328125" style="169" customWidth="1"/>
    <col min="8" max="8" width="10.59765625" style="169" customWidth="1"/>
    <col min="9" max="9" width="8.3984375" style="169" customWidth="1"/>
    <col min="10" max="12" width="9" style="169" customWidth="1"/>
    <col min="13" max="13" width="11.265625" style="169" customWidth="1"/>
    <col min="14" max="15" width="1" style="3" customWidth="1"/>
    <col min="16" max="253" width="9.1328125" style="3" customWidth="1"/>
    <col min="254" max="255" width="0" style="3" hidden="1" customWidth="1"/>
    <col min="256" max="16384" width="0.59765625" style="3"/>
  </cols>
  <sheetData>
    <row r="1" spans="2:13" x14ac:dyDescent="0.35">
      <c r="L1" s="288"/>
      <c r="M1" s="288"/>
    </row>
    <row r="2" spans="2:13" x14ac:dyDescent="0.35">
      <c r="D2" s="289" t="s">
        <v>53</v>
      </c>
      <c r="E2" s="283"/>
      <c r="F2" s="283"/>
      <c r="G2" s="283"/>
      <c r="H2" s="283"/>
      <c r="I2" s="283"/>
      <c r="J2" s="283"/>
      <c r="L2" s="288"/>
      <c r="M2" s="288"/>
    </row>
    <row r="3" spans="2:13" ht="12.75" customHeight="1" x14ac:dyDescent="0.35">
      <c r="D3" s="299" t="s">
        <v>364</v>
      </c>
      <c r="E3" s="291"/>
      <c r="F3" s="291"/>
      <c r="G3" s="291"/>
      <c r="H3" s="291"/>
      <c r="L3" s="288"/>
      <c r="M3" s="288"/>
    </row>
    <row r="4" spans="2:13" ht="13.15" thickBot="1" x14ac:dyDescent="0.4">
      <c r="C4" s="1"/>
      <c r="D4" s="1"/>
      <c r="E4" s="1"/>
      <c r="F4" s="52"/>
      <c r="G4" s="52"/>
      <c r="H4" s="52"/>
      <c r="I4" s="52"/>
      <c r="J4" s="52"/>
      <c r="K4" s="52"/>
      <c r="L4" s="52"/>
      <c r="M4" s="52"/>
    </row>
    <row r="5" spans="2:13" ht="13.15" thickTop="1" x14ac:dyDescent="0.35"/>
    <row r="6" spans="2:13" ht="15" customHeight="1" x14ac:dyDescent="0.45">
      <c r="B6" s="290" t="s">
        <v>521</v>
      </c>
      <c r="C6" s="301"/>
      <c r="D6" s="301"/>
      <c r="E6" s="301"/>
      <c r="F6" s="301"/>
      <c r="G6" s="301"/>
      <c r="H6" s="302"/>
      <c r="I6" s="302"/>
      <c r="J6" s="302"/>
      <c r="K6" s="302"/>
      <c r="L6" s="302"/>
      <c r="M6" s="302"/>
    </row>
    <row r="7" spans="2:13" ht="24.4" x14ac:dyDescent="0.35">
      <c r="B7" s="271" t="s">
        <v>43</v>
      </c>
      <c r="C7" s="271"/>
      <c r="D7" s="271"/>
      <c r="E7" s="189" t="s">
        <v>44</v>
      </c>
      <c r="F7" s="27" t="s">
        <v>246</v>
      </c>
      <c r="G7" s="27" t="s">
        <v>7</v>
      </c>
      <c r="H7" s="27" t="s">
        <v>17</v>
      </c>
      <c r="I7" s="27" t="s">
        <v>7</v>
      </c>
      <c r="J7" s="27" t="s">
        <v>9</v>
      </c>
      <c r="K7" s="27" t="s">
        <v>10</v>
      </c>
      <c r="L7" s="27" t="s">
        <v>210</v>
      </c>
      <c r="M7" s="27" t="s">
        <v>250</v>
      </c>
    </row>
    <row r="8" spans="2:13" x14ac:dyDescent="0.35">
      <c r="B8" s="26" t="s">
        <v>249</v>
      </c>
      <c r="D8" s="25"/>
      <c r="E8" s="25"/>
      <c r="F8" s="64" t="s">
        <v>54</v>
      </c>
      <c r="G8" s="64" t="s">
        <v>193</v>
      </c>
      <c r="H8" s="64" t="s">
        <v>54</v>
      </c>
      <c r="I8" s="64" t="s">
        <v>193</v>
      </c>
      <c r="J8" s="64" t="s">
        <v>54</v>
      </c>
      <c r="K8" s="64" t="s">
        <v>54</v>
      </c>
      <c r="L8" s="64" t="s">
        <v>193</v>
      </c>
      <c r="M8" s="60" t="s">
        <v>193</v>
      </c>
    </row>
    <row r="9" spans="2:13" x14ac:dyDescent="0.35">
      <c r="B9" s="273" t="s">
        <v>14</v>
      </c>
      <c r="C9" s="273"/>
      <c r="D9" s="273"/>
      <c r="E9" s="17" t="s">
        <v>31</v>
      </c>
      <c r="F9" s="64" t="s">
        <v>54</v>
      </c>
      <c r="G9" s="64" t="s">
        <v>193</v>
      </c>
      <c r="H9" s="64" t="s">
        <v>54</v>
      </c>
      <c r="I9" s="64" t="s">
        <v>193</v>
      </c>
      <c r="J9" s="64" t="s">
        <v>54</v>
      </c>
      <c r="K9" s="64" t="s">
        <v>54</v>
      </c>
      <c r="L9" s="64" t="s">
        <v>193</v>
      </c>
      <c r="M9" s="60" t="s">
        <v>193</v>
      </c>
    </row>
    <row r="10" spans="2:13" ht="12.75" customHeight="1" x14ac:dyDescent="0.35">
      <c r="B10" s="273" t="s">
        <v>31</v>
      </c>
      <c r="C10" s="270"/>
      <c r="D10" s="270"/>
      <c r="E10" s="17" t="s">
        <v>32</v>
      </c>
      <c r="F10" s="64" t="s">
        <v>54</v>
      </c>
      <c r="G10" s="64" t="s">
        <v>193</v>
      </c>
      <c r="H10" s="64" t="s">
        <v>54</v>
      </c>
      <c r="I10" s="64" t="s">
        <v>193</v>
      </c>
      <c r="J10" s="64" t="s">
        <v>54</v>
      </c>
      <c r="K10" s="64" t="s">
        <v>54</v>
      </c>
      <c r="L10" s="64" t="s">
        <v>193</v>
      </c>
      <c r="M10" s="60" t="s">
        <v>193</v>
      </c>
    </row>
    <row r="11" spans="2:13" ht="12.75" customHeight="1" x14ac:dyDescent="0.35">
      <c r="B11" s="273" t="s">
        <v>32</v>
      </c>
      <c r="C11" s="270"/>
      <c r="D11" s="270"/>
      <c r="E11" s="17" t="s">
        <v>33</v>
      </c>
      <c r="F11" s="64" t="s">
        <v>54</v>
      </c>
      <c r="G11" s="64" t="s">
        <v>193</v>
      </c>
      <c r="H11" s="64" t="s">
        <v>54</v>
      </c>
      <c r="I11" s="64" t="s">
        <v>193</v>
      </c>
      <c r="J11" s="64" t="s">
        <v>54</v>
      </c>
      <c r="K11" s="64" t="s">
        <v>54</v>
      </c>
      <c r="L11" s="64" t="s">
        <v>193</v>
      </c>
      <c r="M11" s="60" t="s">
        <v>193</v>
      </c>
    </row>
    <row r="12" spans="2:13" ht="12.75" customHeight="1" x14ac:dyDescent="0.35">
      <c r="B12" s="273" t="s">
        <v>33</v>
      </c>
      <c r="C12" s="270"/>
      <c r="D12" s="270"/>
      <c r="E12" s="17" t="s">
        <v>34</v>
      </c>
      <c r="F12" s="64" t="s">
        <v>54</v>
      </c>
      <c r="G12" s="64" t="s">
        <v>193</v>
      </c>
      <c r="H12" s="64" t="s">
        <v>54</v>
      </c>
      <c r="I12" s="64" t="s">
        <v>193</v>
      </c>
      <c r="J12" s="64" t="s">
        <v>54</v>
      </c>
      <c r="K12" s="64" t="s">
        <v>54</v>
      </c>
      <c r="L12" s="64" t="s">
        <v>193</v>
      </c>
      <c r="M12" s="60" t="s">
        <v>193</v>
      </c>
    </row>
    <row r="13" spans="2:13" ht="12.75" customHeight="1" x14ac:dyDescent="0.35">
      <c r="B13" s="273" t="s">
        <v>34</v>
      </c>
      <c r="C13" s="270"/>
      <c r="D13" s="270"/>
      <c r="E13" s="17" t="s">
        <v>35</v>
      </c>
      <c r="F13" s="64" t="s">
        <v>54</v>
      </c>
      <c r="G13" s="64" t="s">
        <v>193</v>
      </c>
      <c r="H13" s="64" t="s">
        <v>54</v>
      </c>
      <c r="I13" s="64" t="s">
        <v>193</v>
      </c>
      <c r="J13" s="64" t="s">
        <v>54</v>
      </c>
      <c r="K13" s="64" t="s">
        <v>54</v>
      </c>
      <c r="L13" s="64" t="s">
        <v>193</v>
      </c>
      <c r="M13" s="60" t="s">
        <v>193</v>
      </c>
    </row>
    <row r="14" spans="2:13" ht="12.75" customHeight="1" x14ac:dyDescent="0.35">
      <c r="B14" s="273" t="s">
        <v>35</v>
      </c>
      <c r="C14" s="270"/>
      <c r="D14" s="270"/>
      <c r="E14" s="17" t="s">
        <v>36</v>
      </c>
      <c r="F14" s="64" t="s">
        <v>54</v>
      </c>
      <c r="G14" s="64" t="s">
        <v>193</v>
      </c>
      <c r="H14" s="64" t="s">
        <v>54</v>
      </c>
      <c r="I14" s="64" t="s">
        <v>193</v>
      </c>
      <c r="J14" s="64" t="s">
        <v>54</v>
      </c>
      <c r="K14" s="64" t="s">
        <v>54</v>
      </c>
      <c r="L14" s="64" t="s">
        <v>193</v>
      </c>
      <c r="M14" s="60" t="s">
        <v>193</v>
      </c>
    </row>
    <row r="15" spans="2:13" ht="12.75" customHeight="1" x14ac:dyDescent="0.35">
      <c r="B15" s="273" t="s">
        <v>36</v>
      </c>
      <c r="C15" s="270"/>
      <c r="D15" s="270"/>
      <c r="E15" s="17" t="s">
        <v>37</v>
      </c>
      <c r="F15" s="64" t="s">
        <v>54</v>
      </c>
      <c r="G15" s="64" t="s">
        <v>193</v>
      </c>
      <c r="H15" s="64" t="s">
        <v>54</v>
      </c>
      <c r="I15" s="64" t="s">
        <v>193</v>
      </c>
      <c r="J15" s="64" t="s">
        <v>54</v>
      </c>
      <c r="K15" s="64" t="s">
        <v>54</v>
      </c>
      <c r="L15" s="64" t="s">
        <v>193</v>
      </c>
      <c r="M15" s="60" t="s">
        <v>193</v>
      </c>
    </row>
    <row r="16" spans="2:13" ht="12.75" customHeight="1" x14ac:dyDescent="0.35">
      <c r="B16" s="273" t="s">
        <v>37</v>
      </c>
      <c r="C16" s="270"/>
      <c r="D16" s="270"/>
      <c r="E16" s="17" t="s">
        <v>38</v>
      </c>
      <c r="F16" s="64" t="s">
        <v>54</v>
      </c>
      <c r="G16" s="64" t="s">
        <v>193</v>
      </c>
      <c r="H16" s="64" t="s">
        <v>54</v>
      </c>
      <c r="I16" s="64" t="s">
        <v>193</v>
      </c>
      <c r="J16" s="64" t="s">
        <v>54</v>
      </c>
      <c r="K16" s="64" t="s">
        <v>54</v>
      </c>
      <c r="L16" s="64" t="s">
        <v>193</v>
      </c>
      <c r="M16" s="60" t="s">
        <v>193</v>
      </c>
    </row>
    <row r="17" spans="2:13" ht="12.75" customHeight="1" x14ac:dyDescent="0.35">
      <c r="B17" s="273" t="s">
        <v>38</v>
      </c>
      <c r="C17" s="270"/>
      <c r="D17" s="270"/>
      <c r="E17" s="17" t="s">
        <v>39</v>
      </c>
      <c r="F17" s="64" t="s">
        <v>54</v>
      </c>
      <c r="G17" s="64" t="s">
        <v>193</v>
      </c>
      <c r="H17" s="64" t="s">
        <v>54</v>
      </c>
      <c r="I17" s="64" t="s">
        <v>193</v>
      </c>
      <c r="J17" s="64" t="s">
        <v>54</v>
      </c>
      <c r="K17" s="64" t="s">
        <v>54</v>
      </c>
      <c r="L17" s="64" t="s">
        <v>193</v>
      </c>
      <c r="M17" s="60" t="s">
        <v>193</v>
      </c>
    </row>
    <row r="18" spans="2:13" ht="12.75" customHeight="1" x14ac:dyDescent="0.35">
      <c r="B18" s="273" t="s">
        <v>39</v>
      </c>
      <c r="C18" s="270"/>
      <c r="D18" s="270"/>
      <c r="E18" s="17" t="s">
        <v>40</v>
      </c>
      <c r="F18" s="64" t="s">
        <v>54</v>
      </c>
      <c r="G18" s="64" t="s">
        <v>193</v>
      </c>
      <c r="H18" s="64" t="s">
        <v>54</v>
      </c>
      <c r="I18" s="64" t="s">
        <v>193</v>
      </c>
      <c r="J18" s="64" t="s">
        <v>54</v>
      </c>
      <c r="K18" s="64" t="s">
        <v>54</v>
      </c>
      <c r="L18" s="64" t="s">
        <v>193</v>
      </c>
      <c r="M18" s="60" t="s">
        <v>193</v>
      </c>
    </row>
    <row r="19" spans="2:13" ht="12.75" customHeight="1" x14ac:dyDescent="0.35">
      <c r="B19" s="273" t="s">
        <v>40</v>
      </c>
      <c r="C19" s="270"/>
      <c r="D19" s="270"/>
      <c r="E19" s="17" t="s">
        <v>41</v>
      </c>
      <c r="F19" s="64" t="s">
        <v>54</v>
      </c>
      <c r="G19" s="64" t="s">
        <v>193</v>
      </c>
      <c r="H19" s="64" t="s">
        <v>54</v>
      </c>
      <c r="I19" s="64" t="s">
        <v>193</v>
      </c>
      <c r="J19" s="64" t="s">
        <v>54</v>
      </c>
      <c r="K19" s="64" t="s">
        <v>54</v>
      </c>
      <c r="L19" s="64" t="s">
        <v>193</v>
      </c>
      <c r="M19" s="60" t="s">
        <v>193</v>
      </c>
    </row>
    <row r="20" spans="2:13" ht="12.75" customHeight="1" x14ac:dyDescent="0.35">
      <c r="B20" s="273" t="s">
        <v>41</v>
      </c>
      <c r="C20" s="270"/>
      <c r="D20" s="270"/>
      <c r="E20" s="17" t="s">
        <v>15</v>
      </c>
      <c r="F20" s="64" t="s">
        <v>54</v>
      </c>
      <c r="G20" s="64" t="s">
        <v>193</v>
      </c>
      <c r="H20" s="64" t="s">
        <v>54</v>
      </c>
      <c r="I20" s="64" t="s">
        <v>193</v>
      </c>
      <c r="J20" s="64" t="s">
        <v>54</v>
      </c>
      <c r="K20" s="64" t="s">
        <v>54</v>
      </c>
      <c r="L20" s="64" t="s">
        <v>193</v>
      </c>
      <c r="M20" s="60" t="s">
        <v>193</v>
      </c>
    </row>
    <row r="21" spans="2:13" ht="12.75" customHeight="1" x14ac:dyDescent="0.35">
      <c r="B21" s="273" t="s">
        <v>11</v>
      </c>
      <c r="C21" s="270"/>
      <c r="D21" s="270"/>
      <c r="E21" s="17"/>
      <c r="F21" s="64" t="s">
        <v>54</v>
      </c>
      <c r="G21" s="64" t="s">
        <v>193</v>
      </c>
      <c r="H21" s="64" t="s">
        <v>54</v>
      </c>
      <c r="I21" s="64" t="s">
        <v>193</v>
      </c>
      <c r="J21" s="64" t="s">
        <v>54</v>
      </c>
      <c r="K21" s="64" t="s">
        <v>54</v>
      </c>
      <c r="L21" s="64" t="s">
        <v>193</v>
      </c>
      <c r="M21" s="60" t="s">
        <v>193</v>
      </c>
    </row>
    <row r="22" spans="2:13" x14ac:dyDescent="0.35">
      <c r="B22" s="294"/>
      <c r="C22" s="295"/>
      <c r="D22" s="295"/>
      <c r="E22" s="195" t="s">
        <v>2</v>
      </c>
      <c r="F22" s="95" t="s">
        <v>54</v>
      </c>
      <c r="G22" s="95" t="s">
        <v>193</v>
      </c>
      <c r="H22" s="95" t="s">
        <v>54</v>
      </c>
      <c r="I22" s="95" t="s">
        <v>193</v>
      </c>
      <c r="J22" s="95" t="s">
        <v>54</v>
      </c>
      <c r="K22" s="95" t="s">
        <v>54</v>
      </c>
      <c r="L22" s="95" t="s">
        <v>193</v>
      </c>
      <c r="M22" s="61" t="s">
        <v>193</v>
      </c>
    </row>
    <row r="23" spans="2:13" ht="14.25" x14ac:dyDescent="0.45">
      <c r="C23" s="251"/>
      <c r="D23" s="251"/>
    </row>
    <row r="24" spans="2:13" ht="12.75" customHeight="1" x14ac:dyDescent="0.35">
      <c r="C24" s="284" t="s">
        <v>51</v>
      </c>
      <c r="D24" s="285"/>
      <c r="E24" s="286"/>
      <c r="F24" s="96" t="s">
        <v>54</v>
      </c>
    </row>
    <row r="25" spans="2:13" x14ac:dyDescent="0.35">
      <c r="C25" s="274" t="s">
        <v>222</v>
      </c>
      <c r="D25" s="275"/>
      <c r="E25" s="276"/>
      <c r="F25" s="97" t="s">
        <v>54</v>
      </c>
    </row>
    <row r="26" spans="2:13" x14ac:dyDescent="0.35">
      <c r="C26" s="277" t="s">
        <v>50</v>
      </c>
      <c r="D26" s="278"/>
      <c r="E26" s="279"/>
      <c r="F26" s="98" t="s">
        <v>54</v>
      </c>
    </row>
    <row r="28" spans="2:13" ht="19.899999999999999" customHeight="1" x14ac:dyDescent="0.45">
      <c r="B28" s="290" t="s">
        <v>522</v>
      </c>
      <c r="C28" s="301"/>
      <c r="D28" s="301"/>
      <c r="E28" s="301"/>
      <c r="F28" s="301"/>
      <c r="G28" s="301"/>
      <c r="H28" s="302"/>
      <c r="I28" s="302"/>
      <c r="J28" s="302"/>
      <c r="K28" s="302"/>
      <c r="L28" s="302"/>
      <c r="M28" s="302"/>
    </row>
    <row r="29" spans="2:13" ht="33.75" customHeight="1" x14ac:dyDescent="0.35">
      <c r="B29" s="271" t="s">
        <v>43</v>
      </c>
      <c r="C29" s="271"/>
      <c r="D29" s="271"/>
      <c r="E29" s="189" t="s">
        <v>44</v>
      </c>
      <c r="F29" s="27" t="s">
        <v>246</v>
      </c>
      <c r="G29" s="27" t="s">
        <v>7</v>
      </c>
      <c r="H29" s="27" t="s">
        <v>17</v>
      </c>
      <c r="I29" s="27" t="s">
        <v>7</v>
      </c>
      <c r="J29" s="27" t="s">
        <v>9</v>
      </c>
      <c r="K29" s="27" t="s">
        <v>10</v>
      </c>
      <c r="L29" s="27" t="s">
        <v>210</v>
      </c>
      <c r="M29" s="27" t="s">
        <v>250</v>
      </c>
    </row>
    <row r="30" spans="2:13" ht="14.25" customHeight="1" x14ac:dyDescent="0.35">
      <c r="B30" s="26" t="s">
        <v>249</v>
      </c>
      <c r="D30" s="25"/>
      <c r="E30" s="25"/>
      <c r="F30" s="64" t="s">
        <v>54</v>
      </c>
      <c r="G30" s="64" t="s">
        <v>193</v>
      </c>
      <c r="H30" s="64" t="s">
        <v>54</v>
      </c>
      <c r="I30" s="64" t="s">
        <v>193</v>
      </c>
      <c r="J30" s="64" t="s">
        <v>54</v>
      </c>
      <c r="K30" s="64" t="s">
        <v>54</v>
      </c>
      <c r="L30" s="64" t="s">
        <v>193</v>
      </c>
      <c r="M30" s="60" t="s">
        <v>193</v>
      </c>
    </row>
    <row r="31" spans="2:13" ht="14.1" customHeight="1" x14ac:dyDescent="0.35">
      <c r="B31" s="273" t="s">
        <v>14</v>
      </c>
      <c r="C31" s="273"/>
      <c r="D31" s="273"/>
      <c r="E31" s="17" t="s">
        <v>31</v>
      </c>
      <c r="F31" s="64" t="s">
        <v>54</v>
      </c>
      <c r="G31" s="64" t="s">
        <v>193</v>
      </c>
      <c r="H31" s="64" t="s">
        <v>54</v>
      </c>
      <c r="I31" s="64" t="s">
        <v>193</v>
      </c>
      <c r="J31" s="64" t="s">
        <v>54</v>
      </c>
      <c r="K31" s="64" t="s">
        <v>54</v>
      </c>
      <c r="L31" s="64" t="s">
        <v>193</v>
      </c>
      <c r="M31" s="60" t="s">
        <v>193</v>
      </c>
    </row>
    <row r="32" spans="2:13" ht="14.25" customHeight="1" x14ac:dyDescent="0.35">
      <c r="B32" s="273" t="s">
        <v>31</v>
      </c>
      <c r="C32" s="270"/>
      <c r="D32" s="270"/>
      <c r="E32" s="17" t="s">
        <v>32</v>
      </c>
      <c r="F32" s="64" t="s">
        <v>54</v>
      </c>
      <c r="G32" s="64" t="s">
        <v>193</v>
      </c>
      <c r="H32" s="64" t="s">
        <v>54</v>
      </c>
      <c r="I32" s="64" t="s">
        <v>193</v>
      </c>
      <c r="J32" s="64" t="s">
        <v>54</v>
      </c>
      <c r="K32" s="64" t="s">
        <v>54</v>
      </c>
      <c r="L32" s="64" t="s">
        <v>193</v>
      </c>
      <c r="M32" s="60" t="s">
        <v>193</v>
      </c>
    </row>
    <row r="33" spans="2:13" ht="14.1" customHeight="1" x14ac:dyDescent="0.35">
      <c r="B33" s="273" t="s">
        <v>32</v>
      </c>
      <c r="C33" s="270"/>
      <c r="D33" s="270"/>
      <c r="E33" s="17" t="s">
        <v>33</v>
      </c>
      <c r="F33" s="64" t="s">
        <v>54</v>
      </c>
      <c r="G33" s="64" t="s">
        <v>193</v>
      </c>
      <c r="H33" s="64" t="s">
        <v>54</v>
      </c>
      <c r="I33" s="64" t="s">
        <v>193</v>
      </c>
      <c r="J33" s="64" t="s">
        <v>54</v>
      </c>
      <c r="K33" s="64" t="s">
        <v>54</v>
      </c>
      <c r="L33" s="64" t="s">
        <v>193</v>
      </c>
      <c r="M33" s="60" t="s">
        <v>193</v>
      </c>
    </row>
    <row r="34" spans="2:13" ht="14.1" customHeight="1" x14ac:dyDescent="0.35">
      <c r="B34" s="273" t="s">
        <v>33</v>
      </c>
      <c r="C34" s="270"/>
      <c r="D34" s="270"/>
      <c r="E34" s="17" t="s">
        <v>34</v>
      </c>
      <c r="F34" s="64" t="s">
        <v>54</v>
      </c>
      <c r="G34" s="64" t="s">
        <v>193</v>
      </c>
      <c r="H34" s="64" t="s">
        <v>54</v>
      </c>
      <c r="I34" s="64" t="s">
        <v>193</v>
      </c>
      <c r="J34" s="64" t="s">
        <v>54</v>
      </c>
      <c r="K34" s="64" t="s">
        <v>54</v>
      </c>
      <c r="L34" s="64" t="s">
        <v>193</v>
      </c>
      <c r="M34" s="60" t="s">
        <v>193</v>
      </c>
    </row>
    <row r="35" spans="2:13" ht="14.25" customHeight="1" x14ac:dyDescent="0.35">
      <c r="B35" s="273" t="s">
        <v>34</v>
      </c>
      <c r="C35" s="270"/>
      <c r="D35" s="270"/>
      <c r="E35" s="17" t="s">
        <v>35</v>
      </c>
      <c r="F35" s="64" t="s">
        <v>54</v>
      </c>
      <c r="G35" s="64" t="s">
        <v>193</v>
      </c>
      <c r="H35" s="64" t="s">
        <v>54</v>
      </c>
      <c r="I35" s="64" t="s">
        <v>193</v>
      </c>
      <c r="J35" s="64" t="s">
        <v>54</v>
      </c>
      <c r="K35" s="64" t="s">
        <v>54</v>
      </c>
      <c r="L35" s="64" t="s">
        <v>193</v>
      </c>
      <c r="M35" s="60" t="s">
        <v>193</v>
      </c>
    </row>
    <row r="36" spans="2:13" ht="14.1" customHeight="1" x14ac:dyDescent="0.35">
      <c r="B36" s="273" t="s">
        <v>35</v>
      </c>
      <c r="C36" s="270"/>
      <c r="D36" s="270"/>
      <c r="E36" s="17" t="s">
        <v>36</v>
      </c>
      <c r="F36" s="64" t="s">
        <v>54</v>
      </c>
      <c r="G36" s="64" t="s">
        <v>193</v>
      </c>
      <c r="H36" s="64" t="s">
        <v>54</v>
      </c>
      <c r="I36" s="64" t="s">
        <v>193</v>
      </c>
      <c r="J36" s="64" t="s">
        <v>54</v>
      </c>
      <c r="K36" s="64" t="s">
        <v>54</v>
      </c>
      <c r="L36" s="64" t="s">
        <v>193</v>
      </c>
      <c r="M36" s="60" t="s">
        <v>193</v>
      </c>
    </row>
    <row r="37" spans="2:13" ht="14.25" customHeight="1" x14ac:dyDescent="0.35">
      <c r="B37" s="273" t="s">
        <v>36</v>
      </c>
      <c r="C37" s="270"/>
      <c r="D37" s="270"/>
      <c r="E37" s="17" t="s">
        <v>37</v>
      </c>
      <c r="F37" s="64" t="s">
        <v>54</v>
      </c>
      <c r="G37" s="64" t="s">
        <v>193</v>
      </c>
      <c r="H37" s="64" t="s">
        <v>54</v>
      </c>
      <c r="I37" s="64" t="s">
        <v>193</v>
      </c>
      <c r="J37" s="64" t="s">
        <v>54</v>
      </c>
      <c r="K37" s="64" t="s">
        <v>54</v>
      </c>
      <c r="L37" s="64" t="s">
        <v>193</v>
      </c>
      <c r="M37" s="60" t="s">
        <v>193</v>
      </c>
    </row>
    <row r="38" spans="2:13" ht="14.1" customHeight="1" x14ac:dyDescent="0.35">
      <c r="B38" s="273" t="s">
        <v>37</v>
      </c>
      <c r="C38" s="270"/>
      <c r="D38" s="270"/>
      <c r="E38" s="17" t="s">
        <v>38</v>
      </c>
      <c r="F38" s="64" t="s">
        <v>54</v>
      </c>
      <c r="G38" s="64" t="s">
        <v>193</v>
      </c>
      <c r="H38" s="64" t="s">
        <v>54</v>
      </c>
      <c r="I38" s="64" t="s">
        <v>193</v>
      </c>
      <c r="J38" s="64" t="s">
        <v>54</v>
      </c>
      <c r="K38" s="64" t="s">
        <v>54</v>
      </c>
      <c r="L38" s="64" t="s">
        <v>193</v>
      </c>
      <c r="M38" s="60" t="s">
        <v>193</v>
      </c>
    </row>
    <row r="39" spans="2:13" ht="14.25" customHeight="1" x14ac:dyDescent="0.35">
      <c r="B39" s="273" t="s">
        <v>38</v>
      </c>
      <c r="C39" s="270"/>
      <c r="D39" s="270"/>
      <c r="E39" s="17" t="s">
        <v>39</v>
      </c>
      <c r="F39" s="64" t="s">
        <v>54</v>
      </c>
      <c r="G39" s="64" t="s">
        <v>193</v>
      </c>
      <c r="H39" s="64" t="s">
        <v>54</v>
      </c>
      <c r="I39" s="64" t="s">
        <v>193</v>
      </c>
      <c r="J39" s="64" t="s">
        <v>54</v>
      </c>
      <c r="K39" s="64" t="s">
        <v>54</v>
      </c>
      <c r="L39" s="64" t="s">
        <v>193</v>
      </c>
      <c r="M39" s="60" t="s">
        <v>193</v>
      </c>
    </row>
    <row r="40" spans="2:13" ht="14.1" customHeight="1" x14ac:dyDescent="0.35">
      <c r="B40" s="273" t="s">
        <v>39</v>
      </c>
      <c r="C40" s="270"/>
      <c r="D40" s="270"/>
      <c r="E40" s="17" t="s">
        <v>40</v>
      </c>
      <c r="F40" s="64" t="s">
        <v>54</v>
      </c>
      <c r="G40" s="64" t="s">
        <v>193</v>
      </c>
      <c r="H40" s="64" t="s">
        <v>54</v>
      </c>
      <c r="I40" s="64" t="s">
        <v>193</v>
      </c>
      <c r="J40" s="64" t="s">
        <v>54</v>
      </c>
      <c r="K40" s="64" t="s">
        <v>54</v>
      </c>
      <c r="L40" s="64" t="s">
        <v>193</v>
      </c>
      <c r="M40" s="60" t="s">
        <v>193</v>
      </c>
    </row>
    <row r="41" spans="2:13" ht="14.25" customHeight="1" x14ac:dyDescent="0.35">
      <c r="B41" s="273" t="s">
        <v>40</v>
      </c>
      <c r="C41" s="270"/>
      <c r="D41" s="270"/>
      <c r="E41" s="17" t="s">
        <v>41</v>
      </c>
      <c r="F41" s="64" t="s">
        <v>54</v>
      </c>
      <c r="G41" s="64" t="s">
        <v>193</v>
      </c>
      <c r="H41" s="64" t="s">
        <v>54</v>
      </c>
      <c r="I41" s="64" t="s">
        <v>193</v>
      </c>
      <c r="J41" s="64" t="s">
        <v>54</v>
      </c>
      <c r="K41" s="64" t="s">
        <v>54</v>
      </c>
      <c r="L41" s="64" t="s">
        <v>193</v>
      </c>
      <c r="M41" s="60" t="s">
        <v>193</v>
      </c>
    </row>
    <row r="42" spans="2:13" ht="14.1" customHeight="1" x14ac:dyDescent="0.35">
      <c r="B42" s="273" t="s">
        <v>41</v>
      </c>
      <c r="C42" s="270"/>
      <c r="D42" s="270"/>
      <c r="E42" s="17" t="s">
        <v>15</v>
      </c>
      <c r="F42" s="64" t="s">
        <v>54</v>
      </c>
      <c r="G42" s="64" t="s">
        <v>193</v>
      </c>
      <c r="H42" s="64" t="s">
        <v>54</v>
      </c>
      <c r="I42" s="64" t="s">
        <v>193</v>
      </c>
      <c r="J42" s="64" t="s">
        <v>54</v>
      </c>
      <c r="K42" s="64" t="s">
        <v>54</v>
      </c>
      <c r="L42" s="64" t="s">
        <v>193</v>
      </c>
      <c r="M42" s="60" t="s">
        <v>193</v>
      </c>
    </row>
    <row r="43" spans="2:13" ht="14.1" customHeight="1" x14ac:dyDescent="0.35">
      <c r="B43" s="273" t="s">
        <v>11</v>
      </c>
      <c r="C43" s="270"/>
      <c r="D43" s="270"/>
      <c r="E43" s="17"/>
      <c r="F43" s="64" t="s">
        <v>54</v>
      </c>
      <c r="G43" s="64" t="s">
        <v>193</v>
      </c>
      <c r="H43" s="64" t="s">
        <v>54</v>
      </c>
      <c r="I43" s="64" t="s">
        <v>193</v>
      </c>
      <c r="J43" s="64" t="s">
        <v>54</v>
      </c>
      <c r="K43" s="64" t="s">
        <v>54</v>
      </c>
      <c r="L43" s="64" t="s">
        <v>193</v>
      </c>
      <c r="M43" s="60" t="s">
        <v>193</v>
      </c>
    </row>
    <row r="44" spans="2:13" x14ac:dyDescent="0.35">
      <c r="B44" s="294"/>
      <c r="C44" s="295"/>
      <c r="D44" s="295"/>
      <c r="E44" s="195" t="s">
        <v>2</v>
      </c>
      <c r="F44" s="95" t="s">
        <v>54</v>
      </c>
      <c r="G44" s="95" t="s">
        <v>193</v>
      </c>
      <c r="H44" s="95" t="s">
        <v>54</v>
      </c>
      <c r="I44" s="95" t="s">
        <v>193</v>
      </c>
      <c r="J44" s="95" t="s">
        <v>54</v>
      </c>
      <c r="K44" s="95" t="s">
        <v>54</v>
      </c>
      <c r="L44" s="95" t="s">
        <v>193</v>
      </c>
      <c r="M44" s="61" t="s">
        <v>193</v>
      </c>
    </row>
    <row r="45" spans="2:13" ht="14.25" customHeight="1" x14ac:dyDescent="0.35"/>
    <row r="46" spans="2:13" x14ac:dyDescent="0.35">
      <c r="C46" s="284" t="s">
        <v>51</v>
      </c>
      <c r="D46" s="285"/>
      <c r="E46" s="286"/>
      <c r="F46" s="96" t="s">
        <v>54</v>
      </c>
    </row>
    <row r="47" spans="2:13" x14ac:dyDescent="0.35">
      <c r="C47" s="274" t="s">
        <v>222</v>
      </c>
      <c r="D47" s="275"/>
      <c r="E47" s="276"/>
      <c r="F47" s="97" t="s">
        <v>54</v>
      </c>
    </row>
    <row r="48" spans="2:13" x14ac:dyDescent="0.35">
      <c r="C48" s="277" t="s">
        <v>50</v>
      </c>
      <c r="D48" s="278"/>
      <c r="E48" s="279"/>
      <c r="F48" s="98" t="s">
        <v>54</v>
      </c>
    </row>
  </sheetData>
  <mergeCells count="41">
    <mergeCell ref="L1:M3"/>
    <mergeCell ref="D2:J2"/>
    <mergeCell ref="D3:H3"/>
    <mergeCell ref="B40:D40"/>
    <mergeCell ref="B41:D41"/>
    <mergeCell ref="B38:D38"/>
    <mergeCell ref="B39:D39"/>
    <mergeCell ref="B36:D36"/>
    <mergeCell ref="B37:D37"/>
    <mergeCell ref="B34:D34"/>
    <mergeCell ref="B35:D35"/>
    <mergeCell ref="B28:M28"/>
    <mergeCell ref="B32:D32"/>
    <mergeCell ref="B33:D33"/>
    <mergeCell ref="B31:D31"/>
    <mergeCell ref="B29:D29"/>
    <mergeCell ref="B43:D43"/>
    <mergeCell ref="C47:E47"/>
    <mergeCell ref="C48:E48"/>
    <mergeCell ref="C46:E46"/>
    <mergeCell ref="B42:D42"/>
    <mergeCell ref="B44:D44"/>
    <mergeCell ref="B10:D10"/>
    <mergeCell ref="B11:D11"/>
    <mergeCell ref="B12:D12"/>
    <mergeCell ref="B6:M6"/>
    <mergeCell ref="B7:D7"/>
    <mergeCell ref="B9:D9"/>
    <mergeCell ref="B13:D13"/>
    <mergeCell ref="B14:D14"/>
    <mergeCell ref="B15:D15"/>
    <mergeCell ref="B16:D16"/>
    <mergeCell ref="B17:D17"/>
    <mergeCell ref="C24:E24"/>
    <mergeCell ref="C25:E25"/>
    <mergeCell ref="C26:E26"/>
    <mergeCell ref="B18:D18"/>
    <mergeCell ref="B19:D19"/>
    <mergeCell ref="B20:D20"/>
    <mergeCell ref="B21:D21"/>
    <mergeCell ref="B22:D22"/>
  </mergeCells>
  <pageMargins left="0.74803149606299213" right="0.74803149606299213" top="0.98425196850393704" bottom="0.98425196850393704" header="0" footer="0"/>
  <pageSetup paperSize="9" scale="85" orientation="portrait" r:id="rId1"/>
  <headerFooter alignWithMargins="0">
    <oddFooter>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9074E-44F0-456D-931B-949945FC2273}">
  <sheetPr>
    <tabColor theme="0"/>
    <pageSetUpPr fitToPage="1"/>
  </sheetPr>
  <dimension ref="A1:M44"/>
  <sheetViews>
    <sheetView showGridLines="0" topLeftCell="C1" zoomScaleNormal="100" zoomScaleSheetLayoutView="100" workbookViewId="0">
      <selection activeCell="B16" sqref="B16:F16"/>
    </sheetView>
  </sheetViews>
  <sheetFormatPr defaultColWidth="0.59765625" defaultRowHeight="12.75" x14ac:dyDescent="0.35"/>
  <cols>
    <col min="1" max="2" width="0" style="3" hidden="1" customWidth="1"/>
    <col min="3" max="3" width="0.59765625" style="3" customWidth="1"/>
    <col min="4" max="4" width="8.59765625" style="3" customWidth="1"/>
    <col min="5" max="5" width="9.265625" style="3" customWidth="1"/>
    <col min="6" max="6" width="12.86328125" style="169" customWidth="1"/>
    <col min="7" max="8" width="10.59765625" style="169" customWidth="1"/>
    <col min="9" max="9" width="8.3984375" style="169" customWidth="1"/>
    <col min="10" max="12" width="9" style="169" customWidth="1"/>
    <col min="13" max="13" width="12.73046875" style="169" customWidth="1"/>
    <col min="14" max="15" width="10" style="3" customWidth="1"/>
    <col min="16" max="253" width="9.1328125" style="3" customWidth="1"/>
    <col min="254" max="255" width="0" style="3" hidden="1" customWidth="1"/>
    <col min="256" max="16384" width="0.59765625" style="3"/>
  </cols>
  <sheetData>
    <row r="1" spans="1:13" x14ac:dyDescent="0.35">
      <c r="L1" s="288"/>
      <c r="M1" s="288"/>
    </row>
    <row r="2" spans="1:13" x14ac:dyDescent="0.35">
      <c r="D2" s="289" t="s">
        <v>53</v>
      </c>
      <c r="E2" s="283"/>
      <c r="F2" s="283"/>
      <c r="G2" s="283"/>
      <c r="H2" s="283"/>
      <c r="I2" s="283"/>
      <c r="J2" s="283"/>
      <c r="L2" s="288"/>
      <c r="M2" s="288"/>
    </row>
    <row r="3" spans="1:13" ht="12.75" customHeight="1" x14ac:dyDescent="0.35">
      <c r="D3" s="299" t="s">
        <v>364</v>
      </c>
      <c r="E3" s="291"/>
      <c r="F3" s="291"/>
      <c r="G3" s="291"/>
      <c r="H3" s="291"/>
      <c r="L3" s="288"/>
      <c r="M3" s="288"/>
    </row>
    <row r="4" spans="1:13" ht="13.15" thickBot="1" x14ac:dyDescent="0.4">
      <c r="C4" s="1"/>
      <c r="D4" s="1"/>
      <c r="E4" s="1"/>
      <c r="F4" s="52"/>
      <c r="G4" s="52"/>
      <c r="H4" s="52"/>
      <c r="I4" s="52"/>
      <c r="J4" s="52"/>
      <c r="K4" s="52"/>
      <c r="L4" s="52"/>
      <c r="M4" s="52"/>
    </row>
    <row r="5" spans="1:13" ht="13.15" thickTop="1" x14ac:dyDescent="0.35"/>
    <row r="6" spans="1:13" x14ac:dyDescent="0.35">
      <c r="A6" s="24"/>
      <c r="B6" s="303" t="s">
        <v>344</v>
      </c>
      <c r="C6" s="304"/>
      <c r="D6" s="304"/>
      <c r="E6" s="304"/>
      <c r="F6" s="304"/>
      <c r="G6" s="304"/>
      <c r="H6" s="304"/>
      <c r="I6" s="304"/>
      <c r="J6" s="304"/>
      <c r="K6" s="157"/>
      <c r="L6" s="158"/>
      <c r="M6" s="158"/>
    </row>
    <row r="7" spans="1:13" ht="24.4" x14ac:dyDescent="0.35">
      <c r="B7" s="305" t="s">
        <v>43</v>
      </c>
      <c r="C7" s="306"/>
      <c r="D7" s="306"/>
      <c r="E7" s="194" t="s">
        <v>44</v>
      </c>
      <c r="F7" s="156" t="s">
        <v>246</v>
      </c>
      <c r="G7" s="156" t="s">
        <v>7</v>
      </c>
      <c r="H7" s="156" t="s">
        <v>8</v>
      </c>
      <c r="I7" s="156" t="s">
        <v>7</v>
      </c>
      <c r="J7" s="156" t="s">
        <v>9</v>
      </c>
      <c r="K7" s="156" t="s">
        <v>10</v>
      </c>
      <c r="L7" s="156" t="s">
        <v>210</v>
      </c>
      <c r="M7" s="156" t="s">
        <v>250</v>
      </c>
    </row>
    <row r="8" spans="1:13" ht="14.1" customHeight="1" x14ac:dyDescent="0.35">
      <c r="A8" s="9"/>
      <c r="B8" s="273" t="s">
        <v>14</v>
      </c>
      <c r="C8" s="270"/>
      <c r="D8" s="270"/>
      <c r="E8" s="17" t="s">
        <v>251</v>
      </c>
      <c r="F8" s="64" t="s">
        <v>54</v>
      </c>
      <c r="G8" s="64" t="s">
        <v>193</v>
      </c>
      <c r="H8" s="64" t="s">
        <v>54</v>
      </c>
      <c r="I8" s="64" t="s">
        <v>193</v>
      </c>
      <c r="J8" s="64" t="s">
        <v>54</v>
      </c>
      <c r="K8" s="64" t="s">
        <v>54</v>
      </c>
      <c r="L8" s="64" t="s">
        <v>193</v>
      </c>
      <c r="M8" s="60" t="s">
        <v>193</v>
      </c>
    </row>
    <row r="9" spans="1:13" ht="14.25" customHeight="1" x14ac:dyDescent="0.35">
      <c r="A9" s="9"/>
      <c r="B9" s="17"/>
      <c r="C9" s="17"/>
      <c r="D9" s="17" t="s">
        <v>251</v>
      </c>
      <c r="E9" s="17" t="s">
        <v>252</v>
      </c>
      <c r="F9" s="64" t="s">
        <v>54</v>
      </c>
      <c r="G9" s="64" t="s">
        <v>193</v>
      </c>
      <c r="H9" s="64" t="s">
        <v>54</v>
      </c>
      <c r="I9" s="64" t="s">
        <v>193</v>
      </c>
      <c r="J9" s="64" t="s">
        <v>54</v>
      </c>
      <c r="K9" s="64" t="s">
        <v>54</v>
      </c>
      <c r="L9" s="64" t="s">
        <v>193</v>
      </c>
      <c r="M9" s="60" t="s">
        <v>193</v>
      </c>
    </row>
    <row r="10" spans="1:13" ht="14.1" customHeight="1" x14ac:dyDescent="0.35">
      <c r="A10" s="9"/>
      <c r="B10" s="17"/>
      <c r="C10" s="17"/>
      <c r="D10" s="17" t="s">
        <v>252</v>
      </c>
      <c r="E10" s="17" t="s">
        <v>253</v>
      </c>
      <c r="F10" s="64" t="s">
        <v>54</v>
      </c>
      <c r="G10" s="64" t="s">
        <v>193</v>
      </c>
      <c r="H10" s="64" t="s">
        <v>54</v>
      </c>
      <c r="I10" s="64" t="s">
        <v>193</v>
      </c>
      <c r="J10" s="64" t="s">
        <v>54</v>
      </c>
      <c r="K10" s="64" t="s">
        <v>54</v>
      </c>
      <c r="L10" s="64" t="s">
        <v>193</v>
      </c>
      <c r="M10" s="60" t="s">
        <v>193</v>
      </c>
    </row>
    <row r="11" spans="1:13" ht="14.25" customHeight="1" x14ac:dyDescent="0.35">
      <c r="A11" s="9"/>
      <c r="B11" s="17"/>
      <c r="C11" s="17"/>
      <c r="D11" s="17" t="s">
        <v>253</v>
      </c>
      <c r="E11" s="17" t="s">
        <v>254</v>
      </c>
      <c r="F11" s="64" t="s">
        <v>54</v>
      </c>
      <c r="G11" s="64" t="s">
        <v>193</v>
      </c>
      <c r="H11" s="64" t="s">
        <v>54</v>
      </c>
      <c r="I11" s="64" t="s">
        <v>193</v>
      </c>
      <c r="J11" s="64" t="s">
        <v>54</v>
      </c>
      <c r="K11" s="64" t="s">
        <v>54</v>
      </c>
      <c r="L11" s="64" t="s">
        <v>193</v>
      </c>
      <c r="M11" s="60" t="s">
        <v>193</v>
      </c>
    </row>
    <row r="12" spans="1:13" ht="14.1" customHeight="1" x14ac:dyDescent="0.35">
      <c r="A12" s="9"/>
      <c r="B12" s="17"/>
      <c r="C12" s="17"/>
      <c r="D12" s="17" t="s">
        <v>254</v>
      </c>
      <c r="E12" s="17" t="s">
        <v>255</v>
      </c>
      <c r="F12" s="64" t="s">
        <v>54</v>
      </c>
      <c r="G12" s="64" t="s">
        <v>193</v>
      </c>
      <c r="H12" s="64" t="s">
        <v>54</v>
      </c>
      <c r="I12" s="64" t="s">
        <v>193</v>
      </c>
      <c r="J12" s="64" t="s">
        <v>54</v>
      </c>
      <c r="K12" s="64" t="s">
        <v>54</v>
      </c>
      <c r="L12" s="64" t="s">
        <v>193</v>
      </c>
      <c r="M12" s="60" t="s">
        <v>193</v>
      </c>
    </row>
    <row r="13" spans="1:13" ht="14.1" customHeight="1" x14ac:dyDescent="0.35">
      <c r="A13" s="9"/>
      <c r="B13" s="17"/>
      <c r="C13" s="17"/>
      <c r="D13" s="17" t="s">
        <v>255</v>
      </c>
      <c r="E13" s="17" t="s">
        <v>256</v>
      </c>
      <c r="F13" s="64" t="s">
        <v>54</v>
      </c>
      <c r="G13" s="64" t="s">
        <v>193</v>
      </c>
      <c r="H13" s="64" t="s">
        <v>54</v>
      </c>
      <c r="I13" s="64" t="s">
        <v>193</v>
      </c>
      <c r="J13" s="64" t="s">
        <v>54</v>
      </c>
      <c r="K13" s="64" t="s">
        <v>54</v>
      </c>
      <c r="L13" s="64" t="s">
        <v>193</v>
      </c>
      <c r="M13" s="60" t="s">
        <v>193</v>
      </c>
    </row>
    <row r="14" spans="1:13" ht="14.25" customHeight="1" x14ac:dyDescent="0.35">
      <c r="A14" s="9"/>
      <c r="B14" s="17"/>
      <c r="C14" s="17"/>
      <c r="D14" s="17" t="s">
        <v>256</v>
      </c>
      <c r="E14" s="17" t="s">
        <v>257</v>
      </c>
      <c r="F14" s="64" t="s">
        <v>54</v>
      </c>
      <c r="G14" s="64" t="s">
        <v>193</v>
      </c>
      <c r="H14" s="64" t="s">
        <v>54</v>
      </c>
      <c r="I14" s="64" t="s">
        <v>193</v>
      </c>
      <c r="J14" s="64" t="s">
        <v>54</v>
      </c>
      <c r="K14" s="64" t="s">
        <v>54</v>
      </c>
      <c r="L14" s="64" t="s">
        <v>193</v>
      </c>
      <c r="M14" s="60" t="s">
        <v>193</v>
      </c>
    </row>
    <row r="15" spans="1:13" ht="14.1" customHeight="1" x14ac:dyDescent="0.35">
      <c r="A15" s="9"/>
      <c r="B15" s="17"/>
      <c r="C15" s="17"/>
      <c r="D15" s="17" t="s">
        <v>257</v>
      </c>
      <c r="E15" s="17" t="s">
        <v>258</v>
      </c>
      <c r="F15" s="64" t="s">
        <v>54</v>
      </c>
      <c r="G15" s="64" t="s">
        <v>193</v>
      </c>
      <c r="H15" s="64" t="s">
        <v>54</v>
      </c>
      <c r="I15" s="64" t="s">
        <v>193</v>
      </c>
      <c r="J15" s="64" t="s">
        <v>54</v>
      </c>
      <c r="K15" s="64" t="s">
        <v>54</v>
      </c>
      <c r="L15" s="64" t="s">
        <v>193</v>
      </c>
      <c r="M15" s="60" t="s">
        <v>193</v>
      </c>
    </row>
    <row r="16" spans="1:13" ht="14.25" customHeight="1" x14ac:dyDescent="0.35">
      <c r="A16" s="9"/>
      <c r="B16" s="17"/>
      <c r="C16" s="17"/>
      <c r="D16" s="17" t="s">
        <v>258</v>
      </c>
      <c r="E16" s="17" t="s">
        <v>259</v>
      </c>
      <c r="F16" s="64" t="s">
        <v>54</v>
      </c>
      <c r="G16" s="64" t="s">
        <v>193</v>
      </c>
      <c r="H16" s="64" t="s">
        <v>54</v>
      </c>
      <c r="I16" s="64" t="s">
        <v>193</v>
      </c>
      <c r="J16" s="64" t="s">
        <v>54</v>
      </c>
      <c r="K16" s="64" t="s">
        <v>54</v>
      </c>
      <c r="L16" s="64" t="s">
        <v>193</v>
      </c>
      <c r="M16" s="60" t="s">
        <v>193</v>
      </c>
    </row>
    <row r="17" spans="1:13" ht="14.1" customHeight="1" x14ac:dyDescent="0.35">
      <c r="A17" s="9"/>
      <c r="B17" s="17"/>
      <c r="C17" s="17"/>
      <c r="D17" s="17" t="s">
        <v>259</v>
      </c>
      <c r="E17" s="17" t="s">
        <v>260</v>
      </c>
      <c r="F17" s="64" t="s">
        <v>54</v>
      </c>
      <c r="G17" s="64" t="s">
        <v>193</v>
      </c>
      <c r="H17" s="64" t="s">
        <v>54</v>
      </c>
      <c r="I17" s="64" t="s">
        <v>193</v>
      </c>
      <c r="J17" s="64" t="s">
        <v>54</v>
      </c>
      <c r="K17" s="64" t="s">
        <v>54</v>
      </c>
      <c r="L17" s="64" t="s">
        <v>193</v>
      </c>
      <c r="M17" s="60" t="s">
        <v>193</v>
      </c>
    </row>
    <row r="18" spans="1:13" ht="14.25" customHeight="1" x14ac:dyDescent="0.35">
      <c r="A18" s="9"/>
      <c r="B18" s="17"/>
      <c r="C18" s="17"/>
      <c r="D18" s="17" t="s">
        <v>260</v>
      </c>
      <c r="E18" s="17" t="s">
        <v>261</v>
      </c>
      <c r="F18" s="64" t="s">
        <v>54</v>
      </c>
      <c r="G18" s="64" t="s">
        <v>193</v>
      </c>
      <c r="H18" s="64" t="s">
        <v>54</v>
      </c>
      <c r="I18" s="64" t="s">
        <v>193</v>
      </c>
      <c r="J18" s="64" t="s">
        <v>54</v>
      </c>
      <c r="K18" s="64" t="s">
        <v>54</v>
      </c>
      <c r="L18" s="64" t="s">
        <v>193</v>
      </c>
      <c r="M18" s="60" t="s">
        <v>193</v>
      </c>
    </row>
    <row r="19" spans="1:13" ht="14.1" customHeight="1" x14ac:dyDescent="0.35">
      <c r="A19" s="9"/>
      <c r="B19" s="17"/>
      <c r="C19" s="17"/>
      <c r="D19" s="17" t="s">
        <v>261</v>
      </c>
      <c r="E19" s="17" t="s">
        <v>262</v>
      </c>
      <c r="F19" s="64" t="s">
        <v>54</v>
      </c>
      <c r="G19" s="64" t="s">
        <v>193</v>
      </c>
      <c r="H19" s="64" t="s">
        <v>54</v>
      </c>
      <c r="I19" s="64" t="s">
        <v>193</v>
      </c>
      <c r="J19" s="64" t="s">
        <v>54</v>
      </c>
      <c r="K19" s="64" t="s">
        <v>54</v>
      </c>
      <c r="L19" s="64" t="s">
        <v>193</v>
      </c>
      <c r="M19" s="60" t="s">
        <v>193</v>
      </c>
    </row>
    <row r="20" spans="1:13" ht="14.25" customHeight="1" x14ac:dyDescent="0.35">
      <c r="A20" s="9"/>
      <c r="B20" s="17"/>
      <c r="C20" s="17"/>
      <c r="D20" s="17" t="s">
        <v>262</v>
      </c>
      <c r="E20" s="17" t="s">
        <v>263</v>
      </c>
      <c r="F20" s="64" t="s">
        <v>54</v>
      </c>
      <c r="G20" s="64" t="s">
        <v>193</v>
      </c>
      <c r="H20" s="64" t="s">
        <v>54</v>
      </c>
      <c r="I20" s="64" t="s">
        <v>193</v>
      </c>
      <c r="J20" s="64" t="s">
        <v>54</v>
      </c>
      <c r="K20" s="64" t="s">
        <v>54</v>
      </c>
      <c r="L20" s="64" t="s">
        <v>193</v>
      </c>
      <c r="M20" s="60" t="s">
        <v>193</v>
      </c>
    </row>
    <row r="21" spans="1:13" ht="14.1" customHeight="1" x14ac:dyDescent="0.35">
      <c r="A21" s="9"/>
      <c r="B21" s="17"/>
      <c r="C21" s="17"/>
      <c r="D21" s="17" t="s">
        <v>263</v>
      </c>
      <c r="E21" s="17" t="s">
        <v>264</v>
      </c>
      <c r="F21" s="64" t="s">
        <v>54</v>
      </c>
      <c r="G21" s="64" t="s">
        <v>193</v>
      </c>
      <c r="H21" s="64" t="s">
        <v>54</v>
      </c>
      <c r="I21" s="64" t="s">
        <v>193</v>
      </c>
      <c r="J21" s="64" t="s">
        <v>54</v>
      </c>
      <c r="K21" s="64" t="s">
        <v>54</v>
      </c>
      <c r="L21" s="64" t="s">
        <v>193</v>
      </c>
      <c r="M21" s="60" t="s">
        <v>193</v>
      </c>
    </row>
    <row r="22" spans="1:13" ht="14.25" customHeight="1" x14ac:dyDescent="0.35">
      <c r="A22" s="9"/>
      <c r="B22" s="17"/>
      <c r="C22" s="17"/>
      <c r="D22" s="17" t="s">
        <v>264</v>
      </c>
      <c r="E22" s="17" t="s">
        <v>265</v>
      </c>
      <c r="F22" s="64" t="s">
        <v>54</v>
      </c>
      <c r="G22" s="64" t="s">
        <v>193</v>
      </c>
      <c r="H22" s="64" t="s">
        <v>54</v>
      </c>
      <c r="I22" s="64" t="s">
        <v>193</v>
      </c>
      <c r="J22" s="64" t="s">
        <v>54</v>
      </c>
      <c r="K22" s="64" t="s">
        <v>54</v>
      </c>
      <c r="L22" s="64" t="s">
        <v>193</v>
      </c>
      <c r="M22" s="60" t="s">
        <v>193</v>
      </c>
    </row>
    <row r="23" spans="1:13" ht="14.1" customHeight="1" x14ac:dyDescent="0.35">
      <c r="A23" s="9"/>
      <c r="B23" s="17"/>
      <c r="C23" s="17"/>
      <c r="D23" s="17" t="s">
        <v>265</v>
      </c>
      <c r="E23" s="17" t="s">
        <v>266</v>
      </c>
      <c r="F23" s="64" t="s">
        <v>54</v>
      </c>
      <c r="G23" s="64" t="s">
        <v>193</v>
      </c>
      <c r="H23" s="64" t="s">
        <v>54</v>
      </c>
      <c r="I23" s="64" t="s">
        <v>193</v>
      </c>
      <c r="J23" s="64" t="s">
        <v>54</v>
      </c>
      <c r="K23" s="64" t="s">
        <v>54</v>
      </c>
      <c r="L23" s="64" t="s">
        <v>193</v>
      </c>
      <c r="M23" s="60" t="s">
        <v>193</v>
      </c>
    </row>
    <row r="24" spans="1:13" ht="14.25" customHeight="1" x14ac:dyDescent="0.35">
      <c r="A24" s="9"/>
      <c r="B24" s="17"/>
      <c r="C24" s="17"/>
      <c r="D24" s="17" t="s">
        <v>266</v>
      </c>
      <c r="E24" s="17" t="s">
        <v>267</v>
      </c>
      <c r="F24" s="64" t="s">
        <v>54</v>
      </c>
      <c r="G24" s="64" t="s">
        <v>193</v>
      </c>
      <c r="H24" s="64" t="s">
        <v>54</v>
      </c>
      <c r="I24" s="64" t="s">
        <v>193</v>
      </c>
      <c r="J24" s="64" t="s">
        <v>54</v>
      </c>
      <c r="K24" s="64" t="s">
        <v>54</v>
      </c>
      <c r="L24" s="64" t="s">
        <v>193</v>
      </c>
      <c r="M24" s="60" t="s">
        <v>193</v>
      </c>
    </row>
    <row r="25" spans="1:13" ht="14.1" customHeight="1" x14ac:dyDescent="0.35">
      <c r="A25" s="9"/>
      <c r="B25" s="17"/>
      <c r="C25" s="17"/>
      <c r="D25" s="17" t="s">
        <v>267</v>
      </c>
      <c r="E25" s="17" t="s">
        <v>268</v>
      </c>
      <c r="F25" s="64" t="s">
        <v>54</v>
      </c>
      <c r="G25" s="64" t="s">
        <v>193</v>
      </c>
      <c r="H25" s="64" t="s">
        <v>54</v>
      </c>
      <c r="I25" s="64" t="s">
        <v>193</v>
      </c>
      <c r="J25" s="64" t="s">
        <v>54</v>
      </c>
      <c r="K25" s="64" t="s">
        <v>54</v>
      </c>
      <c r="L25" s="64" t="s">
        <v>193</v>
      </c>
      <c r="M25" s="60" t="s">
        <v>193</v>
      </c>
    </row>
    <row r="26" spans="1:13" ht="14.1" customHeight="1" x14ac:dyDescent="0.35">
      <c r="A26" s="9"/>
      <c r="B26" s="17"/>
      <c r="C26" s="17"/>
      <c r="D26" s="17" t="s">
        <v>268</v>
      </c>
      <c r="E26" s="17" t="s">
        <v>269</v>
      </c>
      <c r="F26" s="64" t="s">
        <v>54</v>
      </c>
      <c r="G26" s="64" t="s">
        <v>193</v>
      </c>
      <c r="H26" s="64" t="s">
        <v>54</v>
      </c>
      <c r="I26" s="64" t="s">
        <v>193</v>
      </c>
      <c r="J26" s="64" t="s">
        <v>54</v>
      </c>
      <c r="K26" s="64" t="s">
        <v>54</v>
      </c>
      <c r="L26" s="64" t="s">
        <v>193</v>
      </c>
      <c r="M26" s="60" t="s">
        <v>193</v>
      </c>
    </row>
    <row r="27" spans="1:13" ht="14.25" customHeight="1" x14ac:dyDescent="0.35">
      <c r="A27" s="9"/>
      <c r="B27" s="17"/>
      <c r="C27" s="17"/>
      <c r="D27" s="17" t="s">
        <v>269</v>
      </c>
      <c r="E27" s="17" t="s">
        <v>270</v>
      </c>
      <c r="F27" s="64" t="s">
        <v>54</v>
      </c>
      <c r="G27" s="64" t="s">
        <v>193</v>
      </c>
      <c r="H27" s="64" t="s">
        <v>54</v>
      </c>
      <c r="I27" s="64" t="s">
        <v>193</v>
      </c>
      <c r="J27" s="64" t="s">
        <v>54</v>
      </c>
      <c r="K27" s="64" t="s">
        <v>54</v>
      </c>
      <c r="L27" s="64" t="s">
        <v>193</v>
      </c>
      <c r="M27" s="60" t="s">
        <v>193</v>
      </c>
    </row>
    <row r="28" spans="1:13" ht="14.25" customHeight="1" x14ac:dyDescent="0.35">
      <c r="A28" s="9"/>
      <c r="B28" s="17"/>
      <c r="C28" s="17"/>
      <c r="D28" s="17" t="s">
        <v>270</v>
      </c>
      <c r="E28" s="17" t="s">
        <v>271</v>
      </c>
      <c r="F28" s="64" t="s">
        <v>54</v>
      </c>
      <c r="G28" s="64" t="s">
        <v>193</v>
      </c>
      <c r="H28" s="64" t="s">
        <v>54</v>
      </c>
      <c r="I28" s="64" t="s">
        <v>193</v>
      </c>
      <c r="J28" s="64" t="s">
        <v>54</v>
      </c>
      <c r="K28" s="64" t="s">
        <v>54</v>
      </c>
      <c r="L28" s="64" t="s">
        <v>193</v>
      </c>
      <c r="M28" s="60" t="s">
        <v>193</v>
      </c>
    </row>
    <row r="29" spans="1:13" ht="14.25" customHeight="1" x14ac:dyDescent="0.35">
      <c r="A29" s="9"/>
      <c r="B29" s="17"/>
      <c r="C29" s="17"/>
      <c r="D29" s="17" t="s">
        <v>271</v>
      </c>
      <c r="E29" s="17" t="s">
        <v>272</v>
      </c>
      <c r="F29" s="64" t="s">
        <v>54</v>
      </c>
      <c r="G29" s="64" t="s">
        <v>193</v>
      </c>
      <c r="H29" s="64" t="s">
        <v>54</v>
      </c>
      <c r="I29" s="64" t="s">
        <v>193</v>
      </c>
      <c r="J29" s="64" t="s">
        <v>54</v>
      </c>
      <c r="K29" s="64" t="s">
        <v>54</v>
      </c>
      <c r="L29" s="64" t="s">
        <v>193</v>
      </c>
      <c r="M29" s="60" t="s">
        <v>193</v>
      </c>
    </row>
    <row r="30" spans="1:13" ht="14.25" customHeight="1" x14ac:dyDescent="0.35">
      <c r="A30" s="9"/>
      <c r="B30" s="17"/>
      <c r="C30" s="17"/>
      <c r="D30" s="17" t="s">
        <v>272</v>
      </c>
      <c r="E30" s="17" t="s">
        <v>273</v>
      </c>
      <c r="F30" s="64" t="s">
        <v>54</v>
      </c>
      <c r="G30" s="64" t="s">
        <v>193</v>
      </c>
      <c r="H30" s="64" t="s">
        <v>54</v>
      </c>
      <c r="I30" s="64" t="s">
        <v>193</v>
      </c>
      <c r="J30" s="64" t="s">
        <v>54</v>
      </c>
      <c r="K30" s="64" t="s">
        <v>54</v>
      </c>
      <c r="L30" s="64" t="s">
        <v>193</v>
      </c>
      <c r="M30" s="60" t="s">
        <v>193</v>
      </c>
    </row>
    <row r="31" spans="1:13" ht="14.25" customHeight="1" x14ac:dyDescent="0.35">
      <c r="A31" s="9"/>
      <c r="B31" s="17"/>
      <c r="C31" s="17"/>
      <c r="D31" s="17" t="s">
        <v>273</v>
      </c>
      <c r="E31" s="17" t="s">
        <v>274</v>
      </c>
      <c r="F31" s="64" t="s">
        <v>54</v>
      </c>
      <c r="G31" s="64" t="s">
        <v>193</v>
      </c>
      <c r="H31" s="64" t="s">
        <v>54</v>
      </c>
      <c r="I31" s="64" t="s">
        <v>193</v>
      </c>
      <c r="J31" s="64" t="s">
        <v>54</v>
      </c>
      <c r="K31" s="64" t="s">
        <v>54</v>
      </c>
      <c r="L31" s="64" t="s">
        <v>193</v>
      </c>
      <c r="M31" s="60" t="s">
        <v>193</v>
      </c>
    </row>
    <row r="32" spans="1:13" ht="14.25" customHeight="1" x14ac:dyDescent="0.35">
      <c r="A32" s="9"/>
      <c r="B32" s="17"/>
      <c r="C32" s="17"/>
      <c r="D32" s="17" t="s">
        <v>274</v>
      </c>
      <c r="E32" s="17" t="s">
        <v>275</v>
      </c>
      <c r="F32" s="64" t="s">
        <v>54</v>
      </c>
      <c r="G32" s="64" t="s">
        <v>193</v>
      </c>
      <c r="H32" s="64" t="s">
        <v>54</v>
      </c>
      <c r="I32" s="64" t="s">
        <v>193</v>
      </c>
      <c r="J32" s="64" t="s">
        <v>54</v>
      </c>
      <c r="K32" s="64" t="s">
        <v>54</v>
      </c>
      <c r="L32" s="64" t="s">
        <v>193</v>
      </c>
      <c r="M32" s="60" t="s">
        <v>193</v>
      </c>
    </row>
    <row r="33" spans="1:13" ht="14.25" customHeight="1" x14ac:dyDescent="0.35">
      <c r="A33" s="9"/>
      <c r="B33" s="17"/>
      <c r="C33" s="17"/>
      <c r="D33" s="17" t="s">
        <v>275</v>
      </c>
      <c r="E33" s="17" t="s">
        <v>276</v>
      </c>
      <c r="F33" s="64" t="s">
        <v>54</v>
      </c>
      <c r="G33" s="64" t="s">
        <v>193</v>
      </c>
      <c r="H33" s="64" t="s">
        <v>54</v>
      </c>
      <c r="I33" s="64" t="s">
        <v>193</v>
      </c>
      <c r="J33" s="64" t="s">
        <v>54</v>
      </c>
      <c r="K33" s="64" t="s">
        <v>54</v>
      </c>
      <c r="L33" s="64" t="s">
        <v>193</v>
      </c>
      <c r="M33" s="60" t="s">
        <v>193</v>
      </c>
    </row>
    <row r="34" spans="1:13" ht="14.25" customHeight="1" x14ac:dyDescent="0.35">
      <c r="A34" s="9"/>
      <c r="B34" s="17"/>
      <c r="C34" s="17"/>
      <c r="D34" s="17" t="s">
        <v>276</v>
      </c>
      <c r="E34" s="17" t="s">
        <v>277</v>
      </c>
      <c r="F34" s="64" t="s">
        <v>54</v>
      </c>
      <c r="G34" s="64" t="s">
        <v>193</v>
      </c>
      <c r="H34" s="64" t="s">
        <v>54</v>
      </c>
      <c r="I34" s="64" t="s">
        <v>193</v>
      </c>
      <c r="J34" s="64" t="s">
        <v>54</v>
      </c>
      <c r="K34" s="64" t="s">
        <v>54</v>
      </c>
      <c r="L34" s="64" t="s">
        <v>193</v>
      </c>
      <c r="M34" s="60" t="s">
        <v>193</v>
      </c>
    </row>
    <row r="35" spans="1:13" ht="14.1" customHeight="1" x14ac:dyDescent="0.35">
      <c r="A35" s="9"/>
      <c r="B35" s="17"/>
      <c r="C35" s="17"/>
      <c r="D35" s="17" t="s">
        <v>277</v>
      </c>
      <c r="E35" s="17" t="s">
        <v>278</v>
      </c>
      <c r="F35" s="64" t="s">
        <v>54</v>
      </c>
      <c r="G35" s="64" t="s">
        <v>193</v>
      </c>
      <c r="H35" s="64" t="s">
        <v>54</v>
      </c>
      <c r="I35" s="64" t="s">
        <v>193</v>
      </c>
      <c r="J35" s="64" t="s">
        <v>54</v>
      </c>
      <c r="K35" s="64" t="s">
        <v>54</v>
      </c>
      <c r="L35" s="64" t="s">
        <v>193</v>
      </c>
      <c r="M35" s="60" t="s">
        <v>193</v>
      </c>
    </row>
    <row r="36" spans="1:13" ht="14.1" customHeight="1" x14ac:dyDescent="0.35">
      <c r="A36" s="9"/>
      <c r="B36" s="17"/>
      <c r="C36" s="17"/>
      <c r="D36" s="17" t="s">
        <v>278</v>
      </c>
      <c r="E36" s="17" t="s">
        <v>279</v>
      </c>
      <c r="F36" s="64" t="s">
        <v>54</v>
      </c>
      <c r="G36" s="64" t="s">
        <v>193</v>
      </c>
      <c r="H36" s="64" t="s">
        <v>54</v>
      </c>
      <c r="I36" s="64" t="s">
        <v>193</v>
      </c>
      <c r="J36" s="64" t="s">
        <v>54</v>
      </c>
      <c r="K36" s="64" t="s">
        <v>54</v>
      </c>
      <c r="L36" s="64" t="s">
        <v>193</v>
      </c>
      <c r="M36" s="60" t="s">
        <v>193</v>
      </c>
    </row>
    <row r="37" spans="1:13" ht="14.1" customHeight="1" x14ac:dyDescent="0.35">
      <c r="A37" s="9"/>
      <c r="B37" s="17"/>
      <c r="C37" s="17"/>
      <c r="D37" s="17" t="s">
        <v>279</v>
      </c>
      <c r="E37" s="17" t="s">
        <v>280</v>
      </c>
      <c r="F37" s="64" t="s">
        <v>54</v>
      </c>
      <c r="G37" s="64" t="s">
        <v>193</v>
      </c>
      <c r="H37" s="64" t="s">
        <v>54</v>
      </c>
      <c r="I37" s="64" t="s">
        <v>193</v>
      </c>
      <c r="J37" s="64" t="s">
        <v>54</v>
      </c>
      <c r="K37" s="64" t="s">
        <v>54</v>
      </c>
      <c r="L37" s="64" t="s">
        <v>193</v>
      </c>
      <c r="M37" s="60" t="s">
        <v>193</v>
      </c>
    </row>
    <row r="38" spans="1:13" ht="14.1" customHeight="1" x14ac:dyDescent="0.35">
      <c r="A38" s="9"/>
      <c r="B38" s="17"/>
      <c r="C38" s="17"/>
      <c r="D38" s="17" t="s">
        <v>280</v>
      </c>
      <c r="E38" s="17" t="s">
        <v>15</v>
      </c>
      <c r="F38" s="64" t="s">
        <v>54</v>
      </c>
      <c r="G38" s="64" t="s">
        <v>193</v>
      </c>
      <c r="H38" s="64" t="s">
        <v>54</v>
      </c>
      <c r="I38" s="64" t="s">
        <v>193</v>
      </c>
      <c r="J38" s="64" t="s">
        <v>54</v>
      </c>
      <c r="K38" s="64" t="s">
        <v>54</v>
      </c>
      <c r="L38" s="64" t="s">
        <v>193</v>
      </c>
      <c r="M38" s="60" t="s">
        <v>193</v>
      </c>
    </row>
    <row r="39" spans="1:13" ht="14.25" customHeight="1" x14ac:dyDescent="0.35">
      <c r="A39" s="9"/>
      <c r="B39" s="307" t="s">
        <v>11</v>
      </c>
      <c r="C39" s="307"/>
      <c r="D39" s="307"/>
      <c r="E39" s="17"/>
      <c r="F39" s="64" t="s">
        <v>54</v>
      </c>
      <c r="G39" s="64" t="s">
        <v>193</v>
      </c>
      <c r="H39" s="64" t="s">
        <v>54</v>
      </c>
      <c r="I39" s="64" t="s">
        <v>193</v>
      </c>
      <c r="J39" s="64" t="s">
        <v>54</v>
      </c>
      <c r="K39" s="64" t="s">
        <v>54</v>
      </c>
      <c r="L39" s="64" t="s">
        <v>193</v>
      </c>
      <c r="M39" s="60" t="s">
        <v>193</v>
      </c>
    </row>
    <row r="40" spans="1:13" ht="14.1" customHeight="1" x14ac:dyDescent="0.35">
      <c r="A40" s="9"/>
      <c r="B40" s="280"/>
      <c r="C40" s="281"/>
      <c r="D40" s="281"/>
      <c r="E40" s="195" t="s">
        <v>2</v>
      </c>
      <c r="F40" s="95" t="s">
        <v>54</v>
      </c>
      <c r="G40" s="95" t="s">
        <v>193</v>
      </c>
      <c r="H40" s="95" t="s">
        <v>54</v>
      </c>
      <c r="I40" s="95" t="s">
        <v>193</v>
      </c>
      <c r="J40" s="95" t="s">
        <v>54</v>
      </c>
      <c r="K40" s="95" t="s">
        <v>54</v>
      </c>
      <c r="L40" s="95" t="s">
        <v>193</v>
      </c>
      <c r="M40" s="61" t="s">
        <v>193</v>
      </c>
    </row>
    <row r="42" spans="1:13" x14ac:dyDescent="0.35">
      <c r="C42" s="284" t="s">
        <v>51</v>
      </c>
      <c r="D42" s="285"/>
      <c r="E42" s="286"/>
      <c r="F42" s="96" t="s">
        <v>54</v>
      </c>
    </row>
    <row r="43" spans="1:13" x14ac:dyDescent="0.35">
      <c r="C43" s="274" t="s">
        <v>222</v>
      </c>
      <c r="D43" s="275"/>
      <c r="E43" s="276"/>
      <c r="F43" s="97" t="s">
        <v>54</v>
      </c>
    </row>
    <row r="44" spans="1:13" x14ac:dyDescent="0.35">
      <c r="C44" s="277" t="s">
        <v>50</v>
      </c>
      <c r="D44" s="278"/>
      <c r="E44" s="279"/>
      <c r="F44" s="98" t="s">
        <v>54</v>
      </c>
    </row>
  </sheetData>
  <mergeCells count="11">
    <mergeCell ref="C44:E44"/>
    <mergeCell ref="L1:M3"/>
    <mergeCell ref="D2:J2"/>
    <mergeCell ref="D3:H3"/>
    <mergeCell ref="B6:J6"/>
    <mergeCell ref="B7:D7"/>
    <mergeCell ref="B8:D8"/>
    <mergeCell ref="B39:D39"/>
    <mergeCell ref="B40:D40"/>
    <mergeCell ref="C42:E42"/>
    <mergeCell ref="C43:E43"/>
  </mergeCells>
  <pageMargins left="0.74803149606299213" right="0.74803149606299213" top="0.98425196850393704" bottom="0.98425196850393704" header="0" footer="0"/>
  <pageSetup paperSize="9" scale="85" orientation="portrait" r:id="rId1"/>
  <headerFooter alignWithMargins="0">
    <oddFooter>Page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0"/>
    <pageSetUpPr fitToPage="1"/>
  </sheetPr>
  <dimension ref="B1:L40"/>
  <sheetViews>
    <sheetView showGridLines="0" topLeftCell="C1" zoomScaleNormal="100" zoomScaleSheetLayoutView="100" workbookViewId="0">
      <selection activeCell="B16" sqref="B16:F16"/>
    </sheetView>
  </sheetViews>
  <sheetFormatPr defaultColWidth="0.59765625" defaultRowHeight="12.75" x14ac:dyDescent="0.35"/>
  <cols>
    <col min="1" max="2" width="0" style="3" hidden="1" customWidth="1"/>
    <col min="3" max="3" width="0.59765625" style="3" customWidth="1"/>
    <col min="4" max="4" width="18" style="3" customWidth="1"/>
    <col min="5" max="5" width="12.86328125" style="169" customWidth="1"/>
    <col min="6" max="6" width="8.3984375" style="169" customWidth="1"/>
    <col min="7" max="7" width="10.59765625" style="169" customWidth="1"/>
    <col min="8" max="8" width="8.3984375" style="169" customWidth="1"/>
    <col min="9" max="11" width="9" style="169" customWidth="1"/>
    <col min="12" max="12" width="11" style="169" customWidth="1"/>
    <col min="13" max="14" width="10.1328125" style="3" customWidth="1"/>
    <col min="15" max="253" width="9.1328125" style="3" customWidth="1"/>
    <col min="254" max="255" width="0" style="3" hidden="1" customWidth="1"/>
    <col min="256" max="16384" width="0.59765625" style="3"/>
  </cols>
  <sheetData>
    <row r="1" spans="2:12" x14ac:dyDescent="0.35">
      <c r="K1" s="288"/>
      <c r="L1" s="288"/>
    </row>
    <row r="2" spans="2:12" x14ac:dyDescent="0.35">
      <c r="D2" s="289" t="s">
        <v>53</v>
      </c>
      <c r="E2" s="283"/>
      <c r="F2" s="283"/>
      <c r="G2" s="283"/>
      <c r="H2" s="283"/>
      <c r="I2" s="283"/>
      <c r="K2" s="288"/>
      <c r="L2" s="288"/>
    </row>
    <row r="3" spans="2:12" ht="12.75" customHeight="1" x14ac:dyDescent="0.35">
      <c r="D3" s="299" t="s">
        <v>364</v>
      </c>
      <c r="E3" s="291"/>
      <c r="F3" s="291"/>
      <c r="G3" s="291"/>
      <c r="H3" s="291"/>
      <c r="K3" s="288"/>
      <c r="L3" s="288"/>
    </row>
    <row r="4" spans="2:12" ht="13.15" thickBot="1" x14ac:dyDescent="0.4">
      <c r="C4" s="1"/>
      <c r="D4" s="1"/>
      <c r="E4" s="52"/>
      <c r="F4" s="52"/>
      <c r="G4" s="52"/>
      <c r="H4" s="52"/>
      <c r="I4" s="52"/>
      <c r="J4" s="52"/>
      <c r="K4" s="52"/>
      <c r="L4" s="52"/>
    </row>
    <row r="5" spans="2:12" ht="13.15" thickTop="1" x14ac:dyDescent="0.35">
      <c r="C5" s="100"/>
      <c r="D5" s="100"/>
      <c r="E5" s="159"/>
      <c r="F5" s="159"/>
      <c r="G5" s="159"/>
      <c r="H5" s="159"/>
      <c r="I5" s="159"/>
      <c r="J5" s="159"/>
      <c r="K5" s="159"/>
      <c r="L5" s="159"/>
    </row>
    <row r="6" spans="2:12" x14ac:dyDescent="0.35">
      <c r="B6" s="290" t="s">
        <v>345</v>
      </c>
      <c r="C6" s="293"/>
      <c r="D6" s="293"/>
      <c r="E6" s="293"/>
      <c r="F6" s="293"/>
      <c r="G6" s="293"/>
      <c r="H6" s="293"/>
      <c r="I6" s="293"/>
      <c r="J6" s="293"/>
      <c r="K6" s="70"/>
      <c r="L6" s="70"/>
    </row>
    <row r="7" spans="2:12" ht="24.4" x14ac:dyDescent="0.35">
      <c r="B7" s="271" t="s">
        <v>6</v>
      </c>
      <c r="C7" s="272"/>
      <c r="D7" s="272"/>
      <c r="E7" s="27" t="s">
        <v>246</v>
      </c>
      <c r="F7" s="27" t="s">
        <v>7</v>
      </c>
      <c r="G7" s="27" t="s">
        <v>8</v>
      </c>
      <c r="H7" s="27" t="s">
        <v>7</v>
      </c>
      <c r="I7" s="27" t="s">
        <v>9</v>
      </c>
      <c r="J7" s="27" t="s">
        <v>10</v>
      </c>
      <c r="K7" s="27" t="s">
        <v>210</v>
      </c>
      <c r="L7" s="27" t="s">
        <v>250</v>
      </c>
    </row>
    <row r="8" spans="2:12" ht="14.25" customHeight="1" x14ac:dyDescent="0.35">
      <c r="B8" s="267" t="s">
        <v>57</v>
      </c>
      <c r="C8" s="270"/>
      <c r="D8" s="270"/>
      <c r="E8" s="64" t="s">
        <v>54</v>
      </c>
      <c r="F8" s="64" t="s">
        <v>193</v>
      </c>
      <c r="G8" s="64" t="s">
        <v>54</v>
      </c>
      <c r="H8" s="64" t="s">
        <v>193</v>
      </c>
      <c r="I8" s="64" t="s">
        <v>54</v>
      </c>
      <c r="J8" s="64" t="s">
        <v>54</v>
      </c>
      <c r="K8" s="64" t="s">
        <v>193</v>
      </c>
      <c r="L8" s="60" t="s">
        <v>193</v>
      </c>
    </row>
    <row r="9" spans="2:12" ht="14.1" customHeight="1" x14ac:dyDescent="0.35">
      <c r="B9" s="267" t="s">
        <v>58</v>
      </c>
      <c r="C9" s="270"/>
      <c r="D9" s="270"/>
      <c r="E9" s="64" t="s">
        <v>54</v>
      </c>
      <c r="F9" s="64" t="s">
        <v>193</v>
      </c>
      <c r="G9" s="64" t="s">
        <v>54</v>
      </c>
      <c r="H9" s="64" t="s">
        <v>193</v>
      </c>
      <c r="I9" s="64" t="s">
        <v>54</v>
      </c>
      <c r="J9" s="64" t="s">
        <v>54</v>
      </c>
      <c r="K9" s="64" t="s">
        <v>193</v>
      </c>
      <c r="L9" s="60" t="s">
        <v>193</v>
      </c>
    </row>
    <row r="10" spans="2:12" ht="14.25" customHeight="1" x14ac:dyDescent="0.35">
      <c r="B10" s="267" t="s">
        <v>11</v>
      </c>
      <c r="C10" s="270"/>
      <c r="D10" s="270"/>
      <c r="E10" s="64" t="s">
        <v>54</v>
      </c>
      <c r="F10" s="64" t="s">
        <v>193</v>
      </c>
      <c r="G10" s="64" t="s">
        <v>54</v>
      </c>
      <c r="H10" s="64" t="s">
        <v>193</v>
      </c>
      <c r="I10" s="64" t="s">
        <v>54</v>
      </c>
      <c r="J10" s="64" t="s">
        <v>54</v>
      </c>
      <c r="K10" s="64" t="s">
        <v>193</v>
      </c>
      <c r="L10" s="60" t="s">
        <v>193</v>
      </c>
    </row>
    <row r="11" spans="2:12" ht="14.1" customHeight="1" x14ac:dyDescent="0.35">
      <c r="B11" s="308" t="s">
        <v>2</v>
      </c>
      <c r="C11" s="281"/>
      <c r="D11" s="281"/>
      <c r="E11" s="95" t="s">
        <v>54</v>
      </c>
      <c r="F11" s="95" t="s">
        <v>193</v>
      </c>
      <c r="G11" s="95" t="s">
        <v>54</v>
      </c>
      <c r="H11" s="95" t="s">
        <v>193</v>
      </c>
      <c r="I11" s="95" t="s">
        <v>54</v>
      </c>
      <c r="J11" s="95" t="s">
        <v>54</v>
      </c>
      <c r="K11" s="95" t="s">
        <v>193</v>
      </c>
      <c r="L11" s="61" t="s">
        <v>193</v>
      </c>
    </row>
    <row r="13" spans="2:12" ht="14.25" customHeight="1" x14ac:dyDescent="0.35">
      <c r="B13" s="282"/>
      <c r="C13" s="283"/>
      <c r="D13" s="283"/>
      <c r="E13" s="283"/>
      <c r="F13" s="283"/>
    </row>
    <row r="14" spans="2:12" ht="19.899999999999999" customHeight="1" x14ac:dyDescent="0.35">
      <c r="B14" s="290" t="s">
        <v>523</v>
      </c>
      <c r="C14" s="293"/>
      <c r="D14" s="293"/>
      <c r="E14" s="293"/>
      <c r="F14" s="293"/>
      <c r="G14" s="293"/>
      <c r="H14" s="293"/>
      <c r="I14" s="293"/>
      <c r="J14" s="99"/>
      <c r="K14" s="70"/>
      <c r="L14" s="70"/>
    </row>
    <row r="15" spans="2:12" ht="24.4" x14ac:dyDescent="0.35">
      <c r="B15" s="271" t="s">
        <v>45</v>
      </c>
      <c r="C15" s="272"/>
      <c r="D15" s="272"/>
      <c r="E15" s="27" t="s">
        <v>246</v>
      </c>
      <c r="F15" s="27" t="s">
        <v>7</v>
      </c>
      <c r="G15" s="27" t="s">
        <v>17</v>
      </c>
      <c r="H15" s="27" t="s">
        <v>7</v>
      </c>
      <c r="I15" s="27" t="s">
        <v>9</v>
      </c>
      <c r="J15" s="27" t="s">
        <v>10</v>
      </c>
      <c r="K15" s="27" t="s">
        <v>210</v>
      </c>
      <c r="L15" s="27" t="s">
        <v>250</v>
      </c>
    </row>
    <row r="16" spans="2:12" ht="14.1" customHeight="1" x14ac:dyDescent="0.35">
      <c r="B16" s="273" t="s">
        <v>75</v>
      </c>
      <c r="C16" s="270"/>
      <c r="D16" s="270"/>
      <c r="E16" s="64" t="s">
        <v>54</v>
      </c>
      <c r="F16" s="64" t="s">
        <v>193</v>
      </c>
      <c r="G16" s="64" t="s">
        <v>54</v>
      </c>
      <c r="H16" s="64" t="s">
        <v>193</v>
      </c>
      <c r="I16" s="64" t="s">
        <v>54</v>
      </c>
      <c r="J16" s="64" t="s">
        <v>54</v>
      </c>
      <c r="K16" s="64" t="s">
        <v>193</v>
      </c>
      <c r="L16" s="60" t="s">
        <v>193</v>
      </c>
    </row>
    <row r="17" spans="2:12" ht="14.25" customHeight="1" x14ac:dyDescent="0.35">
      <c r="B17" s="273" t="s">
        <v>76</v>
      </c>
      <c r="C17" s="270"/>
      <c r="D17" s="270"/>
      <c r="E17" s="64" t="s">
        <v>54</v>
      </c>
      <c r="F17" s="64" t="s">
        <v>193</v>
      </c>
      <c r="G17" s="64" t="s">
        <v>54</v>
      </c>
      <c r="H17" s="64" t="s">
        <v>193</v>
      </c>
      <c r="I17" s="64" t="s">
        <v>54</v>
      </c>
      <c r="J17" s="64" t="s">
        <v>54</v>
      </c>
      <c r="K17" s="64" t="s">
        <v>193</v>
      </c>
      <c r="L17" s="60" t="s">
        <v>193</v>
      </c>
    </row>
    <row r="18" spans="2:12" ht="14.1" customHeight="1" x14ac:dyDescent="0.35">
      <c r="B18" s="273" t="s">
        <v>77</v>
      </c>
      <c r="C18" s="270"/>
      <c r="D18" s="270"/>
      <c r="E18" s="64" t="s">
        <v>54</v>
      </c>
      <c r="F18" s="64" t="s">
        <v>193</v>
      </c>
      <c r="G18" s="64" t="s">
        <v>54</v>
      </c>
      <c r="H18" s="64" t="s">
        <v>193</v>
      </c>
      <c r="I18" s="64" t="s">
        <v>54</v>
      </c>
      <c r="J18" s="64" t="s">
        <v>54</v>
      </c>
      <c r="K18" s="64" t="s">
        <v>193</v>
      </c>
      <c r="L18" s="60" t="s">
        <v>193</v>
      </c>
    </row>
    <row r="19" spans="2:12" ht="14.25" customHeight="1" x14ac:dyDescent="0.35">
      <c r="B19" s="273" t="s">
        <v>240</v>
      </c>
      <c r="C19" s="270"/>
      <c r="D19" s="270"/>
      <c r="E19" s="64" t="s">
        <v>54</v>
      </c>
      <c r="F19" s="64" t="s">
        <v>193</v>
      </c>
      <c r="G19" s="64" t="s">
        <v>54</v>
      </c>
      <c r="H19" s="64" t="s">
        <v>193</v>
      </c>
      <c r="I19" s="64" t="s">
        <v>54</v>
      </c>
      <c r="J19" s="64" t="s">
        <v>54</v>
      </c>
      <c r="K19" s="64" t="s">
        <v>193</v>
      </c>
      <c r="L19" s="60" t="s">
        <v>193</v>
      </c>
    </row>
    <row r="20" spans="2:12" ht="14.1" customHeight="1" x14ac:dyDescent="0.35">
      <c r="B20" s="273" t="s">
        <v>78</v>
      </c>
      <c r="C20" s="270"/>
      <c r="D20" s="270"/>
      <c r="E20" s="64" t="s">
        <v>54</v>
      </c>
      <c r="F20" s="64" t="s">
        <v>193</v>
      </c>
      <c r="G20" s="64" t="s">
        <v>54</v>
      </c>
      <c r="H20" s="64" t="s">
        <v>193</v>
      </c>
      <c r="I20" s="64" t="s">
        <v>54</v>
      </c>
      <c r="J20" s="64" t="s">
        <v>54</v>
      </c>
      <c r="K20" s="64" t="s">
        <v>193</v>
      </c>
      <c r="L20" s="60" t="s">
        <v>193</v>
      </c>
    </row>
    <row r="21" spans="2:12" ht="14.1" customHeight="1" x14ac:dyDescent="0.35">
      <c r="B21" s="273" t="s">
        <v>79</v>
      </c>
      <c r="C21" s="270"/>
      <c r="D21" s="270"/>
      <c r="E21" s="64" t="s">
        <v>54</v>
      </c>
      <c r="F21" s="64" t="s">
        <v>193</v>
      </c>
      <c r="G21" s="64" t="s">
        <v>54</v>
      </c>
      <c r="H21" s="64" t="s">
        <v>193</v>
      </c>
      <c r="I21" s="64" t="s">
        <v>54</v>
      </c>
      <c r="J21" s="64" t="s">
        <v>54</v>
      </c>
      <c r="K21" s="64" t="s">
        <v>193</v>
      </c>
      <c r="L21" s="60" t="s">
        <v>193</v>
      </c>
    </row>
    <row r="22" spans="2:12" x14ac:dyDescent="0.35">
      <c r="B22" s="308" t="s">
        <v>2</v>
      </c>
      <c r="C22" s="281"/>
      <c r="D22" s="281"/>
      <c r="E22" s="95" t="s">
        <v>54</v>
      </c>
      <c r="F22" s="95" t="s">
        <v>193</v>
      </c>
      <c r="G22" s="95" t="s">
        <v>54</v>
      </c>
      <c r="H22" s="95" t="s">
        <v>193</v>
      </c>
      <c r="I22" s="95" t="s">
        <v>54</v>
      </c>
      <c r="J22" s="95" t="s">
        <v>54</v>
      </c>
      <c r="K22" s="95" t="s">
        <v>193</v>
      </c>
      <c r="L22" s="61" t="s">
        <v>193</v>
      </c>
    </row>
    <row r="24" spans="2:12" x14ac:dyDescent="0.35">
      <c r="B24" s="282"/>
      <c r="C24" s="283"/>
      <c r="D24" s="283"/>
      <c r="E24" s="283"/>
      <c r="F24" s="283"/>
    </row>
    <row r="25" spans="2:12" ht="19.899999999999999" customHeight="1" x14ac:dyDescent="0.35">
      <c r="B25" s="290" t="s">
        <v>524</v>
      </c>
      <c r="C25" s="293"/>
      <c r="D25" s="293"/>
      <c r="E25" s="293"/>
      <c r="F25" s="293"/>
      <c r="G25" s="293"/>
      <c r="H25" s="293"/>
      <c r="I25" s="293"/>
      <c r="J25" s="99"/>
      <c r="K25" s="70"/>
      <c r="L25" s="70"/>
    </row>
    <row r="26" spans="2:12" ht="24.4" x14ac:dyDescent="0.35">
      <c r="B26" s="271" t="s">
        <v>16</v>
      </c>
      <c r="C26" s="272"/>
      <c r="D26" s="272"/>
      <c r="E26" s="27" t="s">
        <v>246</v>
      </c>
      <c r="F26" s="27" t="s">
        <v>7</v>
      </c>
      <c r="G26" s="27" t="s">
        <v>17</v>
      </c>
      <c r="H26" s="27" t="s">
        <v>7</v>
      </c>
      <c r="I26" s="27" t="s">
        <v>9</v>
      </c>
      <c r="J26" s="27" t="s">
        <v>10</v>
      </c>
      <c r="K26" s="27" t="s">
        <v>210</v>
      </c>
      <c r="L26" s="27" t="s">
        <v>250</v>
      </c>
    </row>
    <row r="27" spans="2:12" ht="14.1" customHeight="1" x14ac:dyDescent="0.35">
      <c r="B27" s="273" t="s">
        <v>18</v>
      </c>
      <c r="C27" s="270"/>
      <c r="D27" s="270"/>
      <c r="E27" s="64" t="s">
        <v>54</v>
      </c>
      <c r="F27" s="64" t="s">
        <v>193</v>
      </c>
      <c r="G27" s="64" t="s">
        <v>54</v>
      </c>
      <c r="H27" s="64" t="s">
        <v>193</v>
      </c>
      <c r="I27" s="64" t="s">
        <v>54</v>
      </c>
      <c r="J27" s="64" t="s">
        <v>54</v>
      </c>
      <c r="K27" s="64" t="s">
        <v>193</v>
      </c>
      <c r="L27" s="60" t="s">
        <v>193</v>
      </c>
    </row>
    <row r="28" spans="2:12" ht="14.25" customHeight="1" x14ac:dyDescent="0.35">
      <c r="B28" s="273" t="s">
        <v>19</v>
      </c>
      <c r="C28" s="270"/>
      <c r="D28" s="270"/>
      <c r="E28" s="64" t="s">
        <v>54</v>
      </c>
      <c r="F28" s="64" t="s">
        <v>193</v>
      </c>
      <c r="G28" s="64" t="s">
        <v>54</v>
      </c>
      <c r="H28" s="64" t="s">
        <v>193</v>
      </c>
      <c r="I28" s="64" t="s">
        <v>54</v>
      </c>
      <c r="J28" s="64" t="s">
        <v>54</v>
      </c>
      <c r="K28" s="64" t="s">
        <v>193</v>
      </c>
      <c r="L28" s="60" t="s">
        <v>193</v>
      </c>
    </row>
    <row r="29" spans="2:12" ht="14.1" customHeight="1" x14ac:dyDescent="0.35">
      <c r="B29" s="273" t="s">
        <v>20</v>
      </c>
      <c r="C29" s="270"/>
      <c r="D29" s="270"/>
      <c r="E29" s="64" t="s">
        <v>54</v>
      </c>
      <c r="F29" s="64" t="s">
        <v>193</v>
      </c>
      <c r="G29" s="64" t="s">
        <v>54</v>
      </c>
      <c r="H29" s="64" t="s">
        <v>193</v>
      </c>
      <c r="I29" s="64" t="s">
        <v>54</v>
      </c>
      <c r="J29" s="64" t="s">
        <v>54</v>
      </c>
      <c r="K29" s="64" t="s">
        <v>193</v>
      </c>
      <c r="L29" s="60" t="s">
        <v>193</v>
      </c>
    </row>
    <row r="30" spans="2:12" ht="14.25" customHeight="1" x14ac:dyDescent="0.35">
      <c r="B30" s="273" t="s">
        <v>21</v>
      </c>
      <c r="C30" s="270"/>
      <c r="D30" s="270"/>
      <c r="E30" s="64" t="s">
        <v>54</v>
      </c>
      <c r="F30" s="64" t="s">
        <v>193</v>
      </c>
      <c r="G30" s="64" t="s">
        <v>54</v>
      </c>
      <c r="H30" s="64" t="s">
        <v>193</v>
      </c>
      <c r="I30" s="64" t="s">
        <v>54</v>
      </c>
      <c r="J30" s="64" t="s">
        <v>54</v>
      </c>
      <c r="K30" s="64" t="s">
        <v>193</v>
      </c>
      <c r="L30" s="60" t="s">
        <v>193</v>
      </c>
    </row>
    <row r="31" spans="2:12" ht="14.1" customHeight="1" x14ac:dyDescent="0.35">
      <c r="B31" s="273" t="s">
        <v>22</v>
      </c>
      <c r="C31" s="270"/>
      <c r="D31" s="270"/>
      <c r="E31" s="64" t="s">
        <v>54</v>
      </c>
      <c r="F31" s="64" t="s">
        <v>193</v>
      </c>
      <c r="G31" s="64" t="s">
        <v>54</v>
      </c>
      <c r="H31" s="64" t="s">
        <v>193</v>
      </c>
      <c r="I31" s="64" t="s">
        <v>54</v>
      </c>
      <c r="J31" s="64" t="s">
        <v>54</v>
      </c>
      <c r="K31" s="64" t="s">
        <v>193</v>
      </c>
      <c r="L31" s="60" t="s">
        <v>193</v>
      </c>
    </row>
    <row r="32" spans="2:12" ht="14.1" customHeight="1" x14ac:dyDescent="0.35">
      <c r="B32" s="273" t="s">
        <v>23</v>
      </c>
      <c r="C32" s="270"/>
      <c r="D32" s="270"/>
      <c r="E32" s="64" t="s">
        <v>54</v>
      </c>
      <c r="F32" s="64" t="s">
        <v>193</v>
      </c>
      <c r="G32" s="64" t="s">
        <v>54</v>
      </c>
      <c r="H32" s="64" t="s">
        <v>193</v>
      </c>
      <c r="I32" s="64" t="s">
        <v>54</v>
      </c>
      <c r="J32" s="64" t="s">
        <v>54</v>
      </c>
      <c r="K32" s="64" t="s">
        <v>193</v>
      </c>
      <c r="L32" s="60" t="s">
        <v>193</v>
      </c>
    </row>
    <row r="33" spans="2:12" ht="14.25" customHeight="1" x14ac:dyDescent="0.35">
      <c r="B33" s="273" t="s">
        <v>24</v>
      </c>
      <c r="C33" s="270"/>
      <c r="D33" s="270"/>
      <c r="E33" s="64" t="s">
        <v>54</v>
      </c>
      <c r="F33" s="64" t="s">
        <v>193</v>
      </c>
      <c r="G33" s="64" t="s">
        <v>54</v>
      </c>
      <c r="H33" s="64" t="s">
        <v>193</v>
      </c>
      <c r="I33" s="64" t="s">
        <v>54</v>
      </c>
      <c r="J33" s="64" t="s">
        <v>54</v>
      </c>
      <c r="K33" s="64" t="s">
        <v>193</v>
      </c>
      <c r="L33" s="60" t="s">
        <v>193</v>
      </c>
    </row>
    <row r="34" spans="2:12" ht="14.1" customHeight="1" x14ac:dyDescent="0.35">
      <c r="B34" s="273" t="s">
        <v>25</v>
      </c>
      <c r="C34" s="270"/>
      <c r="D34" s="270"/>
      <c r="E34" s="64" t="s">
        <v>54</v>
      </c>
      <c r="F34" s="64" t="s">
        <v>193</v>
      </c>
      <c r="G34" s="64" t="s">
        <v>54</v>
      </c>
      <c r="H34" s="64" t="s">
        <v>193</v>
      </c>
      <c r="I34" s="64" t="s">
        <v>54</v>
      </c>
      <c r="J34" s="64" t="s">
        <v>54</v>
      </c>
      <c r="K34" s="64" t="s">
        <v>193</v>
      </c>
      <c r="L34" s="60" t="s">
        <v>193</v>
      </c>
    </row>
    <row r="35" spans="2:12" ht="14.25" customHeight="1" x14ac:dyDescent="0.35">
      <c r="B35" s="273" t="s">
        <v>26</v>
      </c>
      <c r="C35" s="270"/>
      <c r="D35" s="270"/>
      <c r="E35" s="64" t="s">
        <v>54</v>
      </c>
      <c r="F35" s="64" t="s">
        <v>193</v>
      </c>
      <c r="G35" s="64" t="s">
        <v>54</v>
      </c>
      <c r="H35" s="64" t="s">
        <v>193</v>
      </c>
      <c r="I35" s="64" t="s">
        <v>54</v>
      </c>
      <c r="J35" s="64" t="s">
        <v>54</v>
      </c>
      <c r="K35" s="64" t="s">
        <v>193</v>
      </c>
      <c r="L35" s="60" t="s">
        <v>193</v>
      </c>
    </row>
    <row r="36" spans="2:12" ht="14.1" customHeight="1" x14ac:dyDescent="0.35">
      <c r="B36" s="273" t="s">
        <v>27</v>
      </c>
      <c r="C36" s="270"/>
      <c r="D36" s="270"/>
      <c r="E36" s="64" t="s">
        <v>54</v>
      </c>
      <c r="F36" s="64" t="s">
        <v>193</v>
      </c>
      <c r="G36" s="64" t="s">
        <v>54</v>
      </c>
      <c r="H36" s="64" t="s">
        <v>193</v>
      </c>
      <c r="I36" s="64" t="s">
        <v>54</v>
      </c>
      <c r="J36" s="64" t="s">
        <v>54</v>
      </c>
      <c r="K36" s="64" t="s">
        <v>193</v>
      </c>
      <c r="L36" s="60" t="s">
        <v>193</v>
      </c>
    </row>
    <row r="37" spans="2:12" ht="14.25" customHeight="1" x14ac:dyDescent="0.35">
      <c r="B37" s="273" t="s">
        <v>28</v>
      </c>
      <c r="C37" s="270"/>
      <c r="D37" s="270"/>
      <c r="E37" s="64" t="s">
        <v>54</v>
      </c>
      <c r="F37" s="64" t="s">
        <v>193</v>
      </c>
      <c r="G37" s="64" t="s">
        <v>54</v>
      </c>
      <c r="H37" s="64" t="s">
        <v>193</v>
      </c>
      <c r="I37" s="64" t="s">
        <v>54</v>
      </c>
      <c r="J37" s="64" t="s">
        <v>54</v>
      </c>
      <c r="K37" s="64" t="s">
        <v>193</v>
      </c>
      <c r="L37" s="60" t="s">
        <v>193</v>
      </c>
    </row>
    <row r="38" spans="2:12" ht="14.1" customHeight="1" x14ac:dyDescent="0.35">
      <c r="B38" s="273" t="s">
        <v>29</v>
      </c>
      <c r="C38" s="270"/>
      <c r="D38" s="270"/>
      <c r="E38" s="64" t="s">
        <v>54</v>
      </c>
      <c r="F38" s="64" t="s">
        <v>193</v>
      </c>
      <c r="G38" s="64" t="s">
        <v>54</v>
      </c>
      <c r="H38" s="64" t="s">
        <v>193</v>
      </c>
      <c r="I38" s="64" t="s">
        <v>54</v>
      </c>
      <c r="J38" s="64" t="s">
        <v>54</v>
      </c>
      <c r="K38" s="64" t="s">
        <v>193</v>
      </c>
      <c r="L38" s="60" t="s">
        <v>193</v>
      </c>
    </row>
    <row r="39" spans="2:12" ht="14.25" customHeight="1" x14ac:dyDescent="0.35">
      <c r="B39" s="273" t="s">
        <v>30</v>
      </c>
      <c r="C39" s="270"/>
      <c r="D39" s="270"/>
      <c r="E39" s="64" t="s">
        <v>54</v>
      </c>
      <c r="F39" s="64" t="s">
        <v>193</v>
      </c>
      <c r="G39" s="64" t="s">
        <v>54</v>
      </c>
      <c r="H39" s="64" t="s">
        <v>193</v>
      </c>
      <c r="I39" s="64" t="s">
        <v>54</v>
      </c>
      <c r="J39" s="64" t="s">
        <v>54</v>
      </c>
      <c r="K39" s="64" t="s">
        <v>193</v>
      </c>
      <c r="L39" s="60" t="s">
        <v>193</v>
      </c>
    </row>
    <row r="40" spans="2:12" ht="14.1" customHeight="1" x14ac:dyDescent="0.35">
      <c r="B40" s="308" t="s">
        <v>2</v>
      </c>
      <c r="C40" s="281"/>
      <c r="D40" s="281"/>
      <c r="E40" s="95" t="s">
        <v>54</v>
      </c>
      <c r="F40" s="95" t="s">
        <v>193</v>
      </c>
      <c r="G40" s="95" t="s">
        <v>54</v>
      </c>
      <c r="H40" s="95" t="s">
        <v>193</v>
      </c>
      <c r="I40" s="95" t="s">
        <v>54</v>
      </c>
      <c r="J40" s="95" t="s">
        <v>54</v>
      </c>
      <c r="K40" s="95" t="s">
        <v>193</v>
      </c>
      <c r="L40" s="61" t="s">
        <v>193</v>
      </c>
    </row>
  </sheetData>
  <mergeCells count="36">
    <mergeCell ref="K1:L3"/>
    <mergeCell ref="B14:I14"/>
    <mergeCell ref="D2:I2"/>
    <mergeCell ref="D3:H3"/>
    <mergeCell ref="B6:J6"/>
    <mergeCell ref="B18:D18"/>
    <mergeCell ref="B27:D27"/>
    <mergeCell ref="B38:D38"/>
    <mergeCell ref="B39:D39"/>
    <mergeCell ref="B40:D40"/>
    <mergeCell ref="B37:D37"/>
    <mergeCell ref="B33:D33"/>
    <mergeCell ref="B34:D34"/>
    <mergeCell ref="B35:D35"/>
    <mergeCell ref="B36:D36"/>
    <mergeCell ref="B31:D31"/>
    <mergeCell ref="B32:D32"/>
    <mergeCell ref="B29:D29"/>
    <mergeCell ref="B30:D30"/>
    <mergeCell ref="B28:D28"/>
    <mergeCell ref="B15:D15"/>
    <mergeCell ref="B24:F24"/>
    <mergeCell ref="B26:D26"/>
    <mergeCell ref="B25:I25"/>
    <mergeCell ref="B7:D7"/>
    <mergeCell ref="B13:F13"/>
    <mergeCell ref="B9:D9"/>
    <mergeCell ref="B10:D10"/>
    <mergeCell ref="B11:D11"/>
    <mergeCell ref="B8:D8"/>
    <mergeCell ref="B22:D22"/>
    <mergeCell ref="B21:D21"/>
    <mergeCell ref="B16:D16"/>
    <mergeCell ref="B19:D19"/>
    <mergeCell ref="B20:D20"/>
    <mergeCell ref="B17:D17"/>
  </mergeCells>
  <pageMargins left="0.74803149606299213" right="0.74803149606299213" top="0.98425196850393704" bottom="0.98425196850393704" header="0" footer="0"/>
  <pageSetup paperSize="9" scale="89" orientation="portrait" r:id="rId1"/>
  <headerFooter alignWithMargins="0">
    <oddFooter>Page &amp;P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0"/>
    <pageSetUpPr fitToPage="1"/>
  </sheetPr>
  <dimension ref="A1:M51"/>
  <sheetViews>
    <sheetView showGridLines="0" topLeftCell="C1" zoomScaleNormal="100" zoomScaleSheetLayoutView="100" workbookViewId="0">
      <selection activeCell="B16" sqref="B16:F16"/>
    </sheetView>
  </sheetViews>
  <sheetFormatPr defaultColWidth="18" defaultRowHeight="12.75" x14ac:dyDescent="0.35"/>
  <cols>
    <col min="1" max="2" width="0" style="3" hidden="1" customWidth="1"/>
    <col min="3" max="3" width="0.59765625" style="3" customWidth="1"/>
    <col min="4" max="4" width="25.59765625" style="3" customWidth="1"/>
    <col min="5" max="5" width="12.86328125" style="169" customWidth="1"/>
    <col min="6" max="6" width="8" style="169" customWidth="1"/>
    <col min="7" max="7" width="10.59765625" style="169" customWidth="1"/>
    <col min="8" max="8" width="8.3984375" style="169" customWidth="1"/>
    <col min="9" max="11" width="9" style="169" customWidth="1"/>
    <col min="12" max="12" width="11" style="169" customWidth="1"/>
    <col min="13" max="13" width="6" style="3" hidden="1" customWidth="1"/>
    <col min="14" max="14" width="17.1328125" style="3" customWidth="1"/>
    <col min="15" max="252" width="9.1328125" style="3" customWidth="1"/>
    <col min="253" max="254" width="0" style="3" hidden="1" customWidth="1"/>
    <col min="255" max="255" width="0.59765625" style="3" customWidth="1"/>
    <col min="256" max="16384" width="18" style="3"/>
  </cols>
  <sheetData>
    <row r="1" spans="1:13" x14ac:dyDescent="0.35">
      <c r="K1" s="288"/>
      <c r="L1" s="288"/>
    </row>
    <row r="2" spans="1:13" ht="13.15" x14ac:dyDescent="0.35">
      <c r="D2" s="289" t="s">
        <v>53</v>
      </c>
      <c r="E2" s="289"/>
      <c r="F2" s="289"/>
      <c r="G2" s="289"/>
      <c r="H2" s="289"/>
      <c r="I2" s="289"/>
      <c r="K2" s="288"/>
      <c r="L2" s="288"/>
    </row>
    <row r="3" spans="1:13" ht="12.75" customHeight="1" x14ac:dyDescent="0.35">
      <c r="D3" s="299" t="s">
        <v>364</v>
      </c>
      <c r="E3" s="291"/>
      <c r="F3" s="291"/>
      <c r="G3" s="291"/>
      <c r="H3" s="291"/>
      <c r="I3" s="68"/>
      <c r="K3" s="288"/>
      <c r="L3" s="288"/>
    </row>
    <row r="4" spans="1:13" ht="13.15" thickBot="1" x14ac:dyDescent="0.4">
      <c r="C4" s="1"/>
      <c r="D4" s="1"/>
      <c r="E4" s="52"/>
      <c r="F4" s="52"/>
      <c r="G4" s="52"/>
      <c r="H4" s="52"/>
      <c r="I4" s="52"/>
      <c r="J4" s="52"/>
      <c r="K4" s="52"/>
      <c r="L4" s="52"/>
      <c r="M4" s="1"/>
    </row>
    <row r="5" spans="1:13" ht="13.15" thickTop="1" x14ac:dyDescent="0.35"/>
    <row r="6" spans="1:13" ht="13.15" x14ac:dyDescent="0.35">
      <c r="B6" s="303" t="s">
        <v>525</v>
      </c>
      <c r="C6" s="303"/>
      <c r="D6" s="303"/>
      <c r="E6" s="303"/>
      <c r="F6" s="303"/>
      <c r="G6" s="303"/>
      <c r="H6" s="303"/>
      <c r="I6" s="303"/>
      <c r="J6" s="157"/>
      <c r="K6" s="158"/>
      <c r="L6" s="158"/>
    </row>
    <row r="7" spans="1:13" ht="24.4" x14ac:dyDescent="0.35">
      <c r="B7" s="310" t="s">
        <v>74</v>
      </c>
      <c r="C7" s="310"/>
      <c r="D7" s="310"/>
      <c r="E7" s="27" t="s">
        <v>246</v>
      </c>
      <c r="F7" s="72" t="s">
        <v>7</v>
      </c>
      <c r="G7" s="27" t="s">
        <v>17</v>
      </c>
      <c r="H7" s="27" t="s">
        <v>7</v>
      </c>
      <c r="I7" s="72" t="s">
        <v>9</v>
      </c>
      <c r="J7" s="27" t="s">
        <v>10</v>
      </c>
      <c r="K7" s="27" t="s">
        <v>210</v>
      </c>
      <c r="L7" s="27" t="s">
        <v>250</v>
      </c>
    </row>
    <row r="8" spans="1:13" ht="14.1" customHeight="1" x14ac:dyDescent="0.35">
      <c r="A8" s="9"/>
      <c r="B8" s="309" t="s">
        <v>121</v>
      </c>
      <c r="C8" s="309"/>
      <c r="D8" s="309"/>
      <c r="E8" s="64" t="s">
        <v>54</v>
      </c>
      <c r="F8" s="64" t="s">
        <v>193</v>
      </c>
      <c r="G8" s="64" t="s">
        <v>54</v>
      </c>
      <c r="H8" s="64" t="s">
        <v>193</v>
      </c>
      <c r="I8" s="64" t="s">
        <v>54</v>
      </c>
      <c r="J8" s="64" t="s">
        <v>54</v>
      </c>
      <c r="K8" s="64" t="s">
        <v>193</v>
      </c>
      <c r="L8" s="60" t="s">
        <v>193</v>
      </c>
    </row>
    <row r="9" spans="1:13" ht="14.1" customHeight="1" x14ac:dyDescent="0.35">
      <c r="A9" s="9"/>
      <c r="B9" s="273" t="s">
        <v>122</v>
      </c>
      <c r="C9" s="273"/>
      <c r="D9" s="273"/>
      <c r="E9" s="64" t="s">
        <v>54</v>
      </c>
      <c r="F9" s="64" t="s">
        <v>193</v>
      </c>
      <c r="G9" s="64" t="s">
        <v>54</v>
      </c>
      <c r="H9" s="64" t="s">
        <v>193</v>
      </c>
      <c r="I9" s="64" t="s">
        <v>54</v>
      </c>
      <c r="J9" s="64" t="s">
        <v>54</v>
      </c>
      <c r="K9" s="64" t="s">
        <v>193</v>
      </c>
      <c r="L9" s="60" t="s">
        <v>193</v>
      </c>
    </row>
    <row r="10" spans="1:13" ht="14.1" customHeight="1" x14ac:dyDescent="0.35">
      <c r="A10" s="9"/>
      <c r="B10" s="273" t="s">
        <v>123</v>
      </c>
      <c r="C10" s="273"/>
      <c r="D10" s="273"/>
      <c r="E10" s="64" t="s">
        <v>54</v>
      </c>
      <c r="F10" s="64" t="s">
        <v>193</v>
      </c>
      <c r="G10" s="64" t="s">
        <v>54</v>
      </c>
      <c r="H10" s="64" t="s">
        <v>193</v>
      </c>
      <c r="I10" s="64" t="s">
        <v>54</v>
      </c>
      <c r="J10" s="64" t="s">
        <v>54</v>
      </c>
      <c r="K10" s="64" t="s">
        <v>193</v>
      </c>
      <c r="L10" s="60" t="s">
        <v>193</v>
      </c>
    </row>
    <row r="11" spans="1:13" ht="14.1" customHeight="1" x14ac:dyDescent="0.35">
      <c r="A11" s="9"/>
      <c r="B11" s="273" t="s">
        <v>124</v>
      </c>
      <c r="C11" s="273"/>
      <c r="D11" s="273"/>
      <c r="E11" s="64" t="s">
        <v>54</v>
      </c>
      <c r="F11" s="64" t="s">
        <v>193</v>
      </c>
      <c r="G11" s="64" t="s">
        <v>54</v>
      </c>
      <c r="H11" s="64" t="s">
        <v>193</v>
      </c>
      <c r="I11" s="64" t="s">
        <v>54</v>
      </c>
      <c r="J11" s="64" t="s">
        <v>54</v>
      </c>
      <c r="K11" s="64" t="s">
        <v>193</v>
      </c>
      <c r="L11" s="60" t="s">
        <v>193</v>
      </c>
    </row>
    <row r="12" spans="1:13" ht="14.1" customHeight="1" x14ac:dyDescent="0.35">
      <c r="A12" s="9"/>
      <c r="B12" s="273" t="s">
        <v>125</v>
      </c>
      <c r="C12" s="273"/>
      <c r="D12" s="273"/>
      <c r="E12" s="64" t="s">
        <v>54</v>
      </c>
      <c r="F12" s="64" t="s">
        <v>193</v>
      </c>
      <c r="G12" s="64" t="s">
        <v>54</v>
      </c>
      <c r="H12" s="64" t="s">
        <v>193</v>
      </c>
      <c r="I12" s="64" t="s">
        <v>54</v>
      </c>
      <c r="J12" s="64" t="s">
        <v>54</v>
      </c>
      <c r="K12" s="64" t="s">
        <v>193</v>
      </c>
      <c r="L12" s="60" t="s">
        <v>193</v>
      </c>
    </row>
    <row r="13" spans="1:13" ht="14.1" customHeight="1" x14ac:dyDescent="0.35">
      <c r="A13" s="9"/>
      <c r="B13" s="273" t="s">
        <v>126</v>
      </c>
      <c r="C13" s="273"/>
      <c r="D13" s="273"/>
      <c r="E13" s="64" t="s">
        <v>54</v>
      </c>
      <c r="F13" s="64" t="s">
        <v>193</v>
      </c>
      <c r="G13" s="64" t="s">
        <v>54</v>
      </c>
      <c r="H13" s="64" t="s">
        <v>193</v>
      </c>
      <c r="I13" s="64" t="s">
        <v>54</v>
      </c>
      <c r="J13" s="64" t="s">
        <v>54</v>
      </c>
      <c r="K13" s="64" t="s">
        <v>193</v>
      </c>
      <c r="L13" s="60" t="s">
        <v>193</v>
      </c>
    </row>
    <row r="14" spans="1:13" ht="14.1" customHeight="1" x14ac:dyDescent="0.35">
      <c r="A14" s="9"/>
      <c r="B14" s="273" t="s">
        <v>127</v>
      </c>
      <c r="C14" s="273"/>
      <c r="D14" s="273"/>
      <c r="E14" s="64" t="s">
        <v>54</v>
      </c>
      <c r="F14" s="64" t="s">
        <v>193</v>
      </c>
      <c r="G14" s="64" t="s">
        <v>54</v>
      </c>
      <c r="H14" s="64" t="s">
        <v>193</v>
      </c>
      <c r="I14" s="64" t="s">
        <v>54</v>
      </c>
      <c r="J14" s="64" t="s">
        <v>54</v>
      </c>
      <c r="K14" s="64" t="s">
        <v>193</v>
      </c>
      <c r="L14" s="60" t="s">
        <v>193</v>
      </c>
    </row>
    <row r="15" spans="1:13" ht="14.1" customHeight="1" x14ac:dyDescent="0.35">
      <c r="A15" s="9"/>
      <c r="B15" s="273" t="s">
        <v>128</v>
      </c>
      <c r="C15" s="273"/>
      <c r="D15" s="273"/>
      <c r="E15" s="64" t="s">
        <v>54</v>
      </c>
      <c r="F15" s="64" t="s">
        <v>193</v>
      </c>
      <c r="G15" s="64" t="s">
        <v>54</v>
      </c>
      <c r="H15" s="64" t="s">
        <v>193</v>
      </c>
      <c r="I15" s="64" t="s">
        <v>54</v>
      </c>
      <c r="J15" s="64" t="s">
        <v>54</v>
      </c>
      <c r="K15" s="64" t="s">
        <v>193</v>
      </c>
      <c r="L15" s="60" t="s">
        <v>193</v>
      </c>
    </row>
    <row r="16" spans="1:13" ht="14.1" customHeight="1" x14ac:dyDescent="0.35">
      <c r="A16" s="9"/>
      <c r="B16" s="273" t="s">
        <v>129</v>
      </c>
      <c r="C16" s="273"/>
      <c r="D16" s="273"/>
      <c r="E16" s="64" t="s">
        <v>54</v>
      </c>
      <c r="F16" s="64" t="s">
        <v>193</v>
      </c>
      <c r="G16" s="64" t="s">
        <v>54</v>
      </c>
      <c r="H16" s="64" t="s">
        <v>193</v>
      </c>
      <c r="I16" s="64" t="s">
        <v>54</v>
      </c>
      <c r="J16" s="64" t="s">
        <v>54</v>
      </c>
      <c r="K16" s="64" t="s">
        <v>193</v>
      </c>
      <c r="L16" s="60" t="s">
        <v>193</v>
      </c>
    </row>
    <row r="17" spans="1:12" ht="14.1" customHeight="1" x14ac:dyDescent="0.35">
      <c r="A17" s="9"/>
      <c r="B17" s="273" t="s">
        <v>130</v>
      </c>
      <c r="C17" s="273"/>
      <c r="D17" s="273"/>
      <c r="E17" s="64" t="s">
        <v>54</v>
      </c>
      <c r="F17" s="64" t="s">
        <v>193</v>
      </c>
      <c r="G17" s="64" t="s">
        <v>54</v>
      </c>
      <c r="H17" s="64" t="s">
        <v>193</v>
      </c>
      <c r="I17" s="64" t="s">
        <v>54</v>
      </c>
      <c r="J17" s="64" t="s">
        <v>54</v>
      </c>
      <c r="K17" s="64" t="s">
        <v>193</v>
      </c>
      <c r="L17" s="60" t="s">
        <v>193</v>
      </c>
    </row>
    <row r="18" spans="1:12" ht="14.1" customHeight="1" x14ac:dyDescent="0.35">
      <c r="A18" s="9"/>
      <c r="B18" s="273" t="s">
        <v>131</v>
      </c>
      <c r="C18" s="273"/>
      <c r="D18" s="273"/>
      <c r="E18" s="64" t="s">
        <v>54</v>
      </c>
      <c r="F18" s="64" t="s">
        <v>193</v>
      </c>
      <c r="G18" s="64" t="s">
        <v>54</v>
      </c>
      <c r="H18" s="64" t="s">
        <v>193</v>
      </c>
      <c r="I18" s="64" t="s">
        <v>54</v>
      </c>
      <c r="J18" s="64" t="s">
        <v>54</v>
      </c>
      <c r="K18" s="64" t="s">
        <v>193</v>
      </c>
      <c r="L18" s="60" t="s">
        <v>193</v>
      </c>
    </row>
    <row r="19" spans="1:12" ht="14.1" customHeight="1" x14ac:dyDescent="0.35">
      <c r="A19" s="9"/>
      <c r="B19" s="273" t="s">
        <v>132</v>
      </c>
      <c r="C19" s="273"/>
      <c r="D19" s="273"/>
      <c r="E19" s="64" t="s">
        <v>54</v>
      </c>
      <c r="F19" s="64" t="s">
        <v>193</v>
      </c>
      <c r="G19" s="64" t="s">
        <v>54</v>
      </c>
      <c r="H19" s="64" t="s">
        <v>193</v>
      </c>
      <c r="I19" s="64" t="s">
        <v>54</v>
      </c>
      <c r="J19" s="64" t="s">
        <v>54</v>
      </c>
      <c r="K19" s="64" t="s">
        <v>193</v>
      </c>
      <c r="L19" s="60" t="s">
        <v>193</v>
      </c>
    </row>
    <row r="20" spans="1:12" ht="14.1" customHeight="1" x14ac:dyDescent="0.35">
      <c r="A20" s="9"/>
      <c r="B20" s="273" t="s">
        <v>133</v>
      </c>
      <c r="C20" s="273"/>
      <c r="D20" s="273"/>
      <c r="E20" s="64" t="s">
        <v>54</v>
      </c>
      <c r="F20" s="64" t="s">
        <v>193</v>
      </c>
      <c r="G20" s="64" t="s">
        <v>54</v>
      </c>
      <c r="H20" s="64" t="s">
        <v>193</v>
      </c>
      <c r="I20" s="64" t="s">
        <v>54</v>
      </c>
      <c r="J20" s="64" t="s">
        <v>54</v>
      </c>
      <c r="K20" s="64" t="s">
        <v>193</v>
      </c>
      <c r="L20" s="60" t="s">
        <v>193</v>
      </c>
    </row>
    <row r="21" spans="1:12" ht="14.1" customHeight="1" x14ac:dyDescent="0.35">
      <c r="A21" s="9"/>
      <c r="B21" s="273" t="s">
        <v>134</v>
      </c>
      <c r="C21" s="273"/>
      <c r="D21" s="273"/>
      <c r="E21" s="64" t="s">
        <v>54</v>
      </c>
      <c r="F21" s="64" t="s">
        <v>193</v>
      </c>
      <c r="G21" s="64" t="s">
        <v>54</v>
      </c>
      <c r="H21" s="64" t="s">
        <v>193</v>
      </c>
      <c r="I21" s="64" t="s">
        <v>54</v>
      </c>
      <c r="J21" s="64" t="s">
        <v>54</v>
      </c>
      <c r="K21" s="64" t="s">
        <v>193</v>
      </c>
      <c r="L21" s="60" t="s">
        <v>193</v>
      </c>
    </row>
    <row r="22" spans="1:12" ht="14.1" customHeight="1" x14ac:dyDescent="0.35">
      <c r="A22" s="9"/>
      <c r="B22" s="273" t="s">
        <v>135</v>
      </c>
      <c r="C22" s="273"/>
      <c r="D22" s="273"/>
      <c r="E22" s="64" t="s">
        <v>54</v>
      </c>
      <c r="F22" s="64" t="s">
        <v>193</v>
      </c>
      <c r="G22" s="64" t="s">
        <v>54</v>
      </c>
      <c r="H22" s="64" t="s">
        <v>193</v>
      </c>
      <c r="I22" s="64" t="s">
        <v>54</v>
      </c>
      <c r="J22" s="64" t="s">
        <v>54</v>
      </c>
      <c r="K22" s="64" t="s">
        <v>193</v>
      </c>
      <c r="L22" s="60" t="s">
        <v>193</v>
      </c>
    </row>
    <row r="23" spans="1:12" ht="14.1" customHeight="1" x14ac:dyDescent="0.35">
      <c r="A23" s="9"/>
      <c r="B23" s="273" t="s">
        <v>136</v>
      </c>
      <c r="C23" s="273"/>
      <c r="D23" s="273"/>
      <c r="E23" s="64" t="s">
        <v>54</v>
      </c>
      <c r="F23" s="64" t="s">
        <v>193</v>
      </c>
      <c r="G23" s="64" t="s">
        <v>54</v>
      </c>
      <c r="H23" s="64" t="s">
        <v>193</v>
      </c>
      <c r="I23" s="64" t="s">
        <v>54</v>
      </c>
      <c r="J23" s="64" t="s">
        <v>54</v>
      </c>
      <c r="K23" s="64" t="s">
        <v>193</v>
      </c>
      <c r="L23" s="60" t="s">
        <v>193</v>
      </c>
    </row>
    <row r="24" spans="1:12" ht="14.1" customHeight="1" x14ac:dyDescent="0.35">
      <c r="A24" s="9"/>
      <c r="B24" s="273" t="s">
        <v>137</v>
      </c>
      <c r="C24" s="273"/>
      <c r="D24" s="273"/>
      <c r="E24" s="64" t="s">
        <v>54</v>
      </c>
      <c r="F24" s="64" t="s">
        <v>193</v>
      </c>
      <c r="G24" s="64" t="s">
        <v>54</v>
      </c>
      <c r="H24" s="64" t="s">
        <v>193</v>
      </c>
      <c r="I24" s="64" t="s">
        <v>54</v>
      </c>
      <c r="J24" s="64" t="s">
        <v>54</v>
      </c>
      <c r="K24" s="64" t="s">
        <v>193</v>
      </c>
      <c r="L24" s="60" t="s">
        <v>193</v>
      </c>
    </row>
    <row r="25" spans="1:12" ht="14.1" customHeight="1" x14ac:dyDescent="0.35">
      <c r="A25" s="9"/>
      <c r="B25" s="298" t="s">
        <v>138</v>
      </c>
      <c r="C25" s="298"/>
      <c r="D25" s="298"/>
      <c r="E25" s="64" t="s">
        <v>54</v>
      </c>
      <c r="F25" s="64" t="s">
        <v>193</v>
      </c>
      <c r="G25" s="64" t="s">
        <v>54</v>
      </c>
      <c r="H25" s="64" t="s">
        <v>193</v>
      </c>
      <c r="I25" s="64" t="s">
        <v>54</v>
      </c>
      <c r="J25" s="64" t="s">
        <v>54</v>
      </c>
      <c r="K25" s="64" t="s">
        <v>193</v>
      </c>
      <c r="L25" s="60" t="s">
        <v>193</v>
      </c>
    </row>
    <row r="26" spans="1:12" ht="14.1" customHeight="1" x14ac:dyDescent="0.35">
      <c r="A26" s="9"/>
      <c r="B26" s="273" t="s">
        <v>139</v>
      </c>
      <c r="C26" s="273"/>
      <c r="D26" s="273"/>
      <c r="E26" s="64" t="s">
        <v>54</v>
      </c>
      <c r="F26" s="64" t="s">
        <v>193</v>
      </c>
      <c r="G26" s="64" t="s">
        <v>54</v>
      </c>
      <c r="H26" s="64" t="s">
        <v>193</v>
      </c>
      <c r="I26" s="64" t="s">
        <v>54</v>
      </c>
      <c r="J26" s="64" t="s">
        <v>54</v>
      </c>
      <c r="K26" s="64" t="s">
        <v>193</v>
      </c>
      <c r="L26" s="60" t="s">
        <v>193</v>
      </c>
    </row>
    <row r="27" spans="1:12" ht="14.1" customHeight="1" x14ac:dyDescent="0.35">
      <c r="A27" s="9"/>
      <c r="B27" s="273" t="s">
        <v>140</v>
      </c>
      <c r="C27" s="273"/>
      <c r="D27" s="273"/>
      <c r="E27" s="64" t="s">
        <v>54</v>
      </c>
      <c r="F27" s="64" t="s">
        <v>193</v>
      </c>
      <c r="G27" s="64" t="s">
        <v>54</v>
      </c>
      <c r="H27" s="64" t="s">
        <v>193</v>
      </c>
      <c r="I27" s="64" t="s">
        <v>54</v>
      </c>
      <c r="J27" s="64" t="s">
        <v>54</v>
      </c>
      <c r="K27" s="64" t="s">
        <v>193</v>
      </c>
      <c r="L27" s="60" t="s">
        <v>193</v>
      </c>
    </row>
    <row r="28" spans="1:12" ht="14.1" customHeight="1" x14ac:dyDescent="0.35">
      <c r="A28" s="9"/>
      <c r="B28" s="273" t="s">
        <v>141</v>
      </c>
      <c r="C28" s="273"/>
      <c r="D28" s="273"/>
      <c r="E28" s="64" t="s">
        <v>54</v>
      </c>
      <c r="F28" s="64" t="s">
        <v>193</v>
      </c>
      <c r="G28" s="64" t="s">
        <v>54</v>
      </c>
      <c r="H28" s="64" t="s">
        <v>193</v>
      </c>
      <c r="I28" s="64" t="s">
        <v>54</v>
      </c>
      <c r="J28" s="64" t="s">
        <v>54</v>
      </c>
      <c r="K28" s="64" t="s">
        <v>193</v>
      </c>
      <c r="L28" s="60" t="s">
        <v>193</v>
      </c>
    </row>
    <row r="29" spans="1:12" ht="14.1" customHeight="1" x14ac:dyDescent="0.35">
      <c r="A29" s="9"/>
      <c r="B29" s="273" t="s">
        <v>142</v>
      </c>
      <c r="C29" s="273"/>
      <c r="D29" s="273"/>
      <c r="E29" s="64" t="s">
        <v>54</v>
      </c>
      <c r="F29" s="64" t="s">
        <v>193</v>
      </c>
      <c r="G29" s="64" t="s">
        <v>54</v>
      </c>
      <c r="H29" s="64" t="s">
        <v>193</v>
      </c>
      <c r="I29" s="64" t="s">
        <v>54</v>
      </c>
      <c r="J29" s="64" t="s">
        <v>54</v>
      </c>
      <c r="K29" s="64" t="s">
        <v>193</v>
      </c>
      <c r="L29" s="60" t="s">
        <v>193</v>
      </c>
    </row>
    <row r="30" spans="1:12" ht="14.1" customHeight="1" x14ac:dyDescent="0.35">
      <c r="A30" s="9"/>
      <c r="B30" s="273" t="s">
        <v>143</v>
      </c>
      <c r="C30" s="273"/>
      <c r="D30" s="273"/>
      <c r="E30" s="64" t="s">
        <v>54</v>
      </c>
      <c r="F30" s="64" t="s">
        <v>193</v>
      </c>
      <c r="G30" s="64" t="s">
        <v>54</v>
      </c>
      <c r="H30" s="64" t="s">
        <v>193</v>
      </c>
      <c r="I30" s="64" t="s">
        <v>54</v>
      </c>
      <c r="J30" s="64" t="s">
        <v>54</v>
      </c>
      <c r="K30" s="64" t="s">
        <v>193</v>
      </c>
      <c r="L30" s="60" t="s">
        <v>193</v>
      </c>
    </row>
    <row r="31" spans="1:12" ht="14.1" customHeight="1" x14ac:dyDescent="0.35">
      <c r="A31" s="9"/>
      <c r="B31" s="273" t="s">
        <v>144</v>
      </c>
      <c r="C31" s="273"/>
      <c r="D31" s="273"/>
      <c r="E31" s="64" t="s">
        <v>54</v>
      </c>
      <c r="F31" s="64" t="s">
        <v>193</v>
      </c>
      <c r="G31" s="64" t="s">
        <v>54</v>
      </c>
      <c r="H31" s="64" t="s">
        <v>193</v>
      </c>
      <c r="I31" s="64" t="s">
        <v>54</v>
      </c>
      <c r="J31" s="64" t="s">
        <v>54</v>
      </c>
      <c r="K31" s="64" t="s">
        <v>193</v>
      </c>
      <c r="L31" s="60" t="s">
        <v>193</v>
      </c>
    </row>
    <row r="32" spans="1:12" ht="14.1" customHeight="1" x14ac:dyDescent="0.35">
      <c r="A32" s="9"/>
      <c r="B32" s="273" t="s">
        <v>145</v>
      </c>
      <c r="C32" s="273"/>
      <c r="D32" s="273"/>
      <c r="E32" s="64" t="s">
        <v>54</v>
      </c>
      <c r="F32" s="64" t="s">
        <v>193</v>
      </c>
      <c r="G32" s="64" t="s">
        <v>54</v>
      </c>
      <c r="H32" s="64" t="s">
        <v>193</v>
      </c>
      <c r="I32" s="64" t="s">
        <v>54</v>
      </c>
      <c r="J32" s="64" t="s">
        <v>54</v>
      </c>
      <c r="K32" s="64" t="s">
        <v>193</v>
      </c>
      <c r="L32" s="60" t="s">
        <v>193</v>
      </c>
    </row>
    <row r="33" spans="1:12" ht="14.1" customHeight="1" x14ac:dyDescent="0.35">
      <c r="A33" s="9"/>
      <c r="B33" s="273" t="s">
        <v>146</v>
      </c>
      <c r="C33" s="273"/>
      <c r="D33" s="273"/>
      <c r="E33" s="64" t="s">
        <v>54</v>
      </c>
      <c r="F33" s="64" t="s">
        <v>193</v>
      </c>
      <c r="G33" s="64" t="s">
        <v>54</v>
      </c>
      <c r="H33" s="64" t="s">
        <v>193</v>
      </c>
      <c r="I33" s="64" t="s">
        <v>54</v>
      </c>
      <c r="J33" s="64" t="s">
        <v>54</v>
      </c>
      <c r="K33" s="64" t="s">
        <v>193</v>
      </c>
      <c r="L33" s="60" t="s">
        <v>193</v>
      </c>
    </row>
    <row r="34" spans="1:12" ht="14.1" customHeight="1" x14ac:dyDescent="0.35">
      <c r="A34" s="9"/>
      <c r="B34" s="273" t="s">
        <v>147</v>
      </c>
      <c r="C34" s="273"/>
      <c r="D34" s="273"/>
      <c r="E34" s="64" t="s">
        <v>54</v>
      </c>
      <c r="F34" s="64" t="s">
        <v>193</v>
      </c>
      <c r="G34" s="64" t="s">
        <v>54</v>
      </c>
      <c r="H34" s="64" t="s">
        <v>193</v>
      </c>
      <c r="I34" s="64" t="s">
        <v>54</v>
      </c>
      <c r="J34" s="64" t="s">
        <v>54</v>
      </c>
      <c r="K34" s="64" t="s">
        <v>193</v>
      </c>
      <c r="L34" s="60" t="s">
        <v>193</v>
      </c>
    </row>
    <row r="35" spans="1:12" ht="14.1" customHeight="1" x14ac:dyDescent="0.35">
      <c r="A35" s="9"/>
      <c r="B35" s="273" t="s">
        <v>148</v>
      </c>
      <c r="C35" s="273"/>
      <c r="D35" s="273"/>
      <c r="E35" s="64" t="s">
        <v>54</v>
      </c>
      <c r="F35" s="64" t="s">
        <v>193</v>
      </c>
      <c r="G35" s="64" t="s">
        <v>54</v>
      </c>
      <c r="H35" s="64" t="s">
        <v>193</v>
      </c>
      <c r="I35" s="64" t="s">
        <v>54</v>
      </c>
      <c r="J35" s="64" t="s">
        <v>54</v>
      </c>
      <c r="K35" s="64" t="s">
        <v>193</v>
      </c>
      <c r="L35" s="60" t="s">
        <v>193</v>
      </c>
    </row>
    <row r="36" spans="1:12" ht="14.1" customHeight="1" x14ac:dyDescent="0.35">
      <c r="A36" s="9"/>
      <c r="B36" s="273" t="s">
        <v>149</v>
      </c>
      <c r="C36" s="273"/>
      <c r="D36" s="273"/>
      <c r="E36" s="64" t="s">
        <v>54</v>
      </c>
      <c r="F36" s="64" t="s">
        <v>193</v>
      </c>
      <c r="G36" s="64" t="s">
        <v>54</v>
      </c>
      <c r="H36" s="64" t="s">
        <v>193</v>
      </c>
      <c r="I36" s="64" t="s">
        <v>54</v>
      </c>
      <c r="J36" s="64" t="s">
        <v>54</v>
      </c>
      <c r="K36" s="64" t="s">
        <v>193</v>
      </c>
      <c r="L36" s="60" t="s">
        <v>193</v>
      </c>
    </row>
    <row r="37" spans="1:12" ht="14.1" customHeight="1" x14ac:dyDescent="0.35">
      <c r="A37" s="9"/>
      <c r="B37" s="273" t="s">
        <v>150</v>
      </c>
      <c r="C37" s="273"/>
      <c r="D37" s="273"/>
      <c r="E37" s="64" t="s">
        <v>54</v>
      </c>
      <c r="F37" s="64" t="s">
        <v>193</v>
      </c>
      <c r="G37" s="64" t="s">
        <v>54</v>
      </c>
      <c r="H37" s="64" t="s">
        <v>193</v>
      </c>
      <c r="I37" s="64" t="s">
        <v>54</v>
      </c>
      <c r="J37" s="64" t="s">
        <v>54</v>
      </c>
      <c r="K37" s="64" t="s">
        <v>193</v>
      </c>
      <c r="L37" s="60" t="s">
        <v>193</v>
      </c>
    </row>
    <row r="38" spans="1:12" ht="14.1" customHeight="1" x14ac:dyDescent="0.35">
      <c r="A38" s="9"/>
      <c r="B38" s="273" t="s">
        <v>151</v>
      </c>
      <c r="C38" s="273"/>
      <c r="D38" s="273"/>
      <c r="E38" s="64" t="s">
        <v>54</v>
      </c>
      <c r="F38" s="64" t="s">
        <v>193</v>
      </c>
      <c r="G38" s="64" t="s">
        <v>54</v>
      </c>
      <c r="H38" s="64" t="s">
        <v>193</v>
      </c>
      <c r="I38" s="64" t="s">
        <v>54</v>
      </c>
      <c r="J38" s="64" t="s">
        <v>54</v>
      </c>
      <c r="K38" s="64" t="s">
        <v>193</v>
      </c>
      <c r="L38" s="60" t="s">
        <v>193</v>
      </c>
    </row>
    <row r="39" spans="1:12" ht="14.1" customHeight="1" x14ac:dyDescent="0.35">
      <c r="A39" s="9"/>
      <c r="B39" s="273" t="s">
        <v>152</v>
      </c>
      <c r="C39" s="273"/>
      <c r="D39" s="273"/>
      <c r="E39" s="64" t="s">
        <v>54</v>
      </c>
      <c r="F39" s="64" t="s">
        <v>193</v>
      </c>
      <c r="G39" s="64" t="s">
        <v>54</v>
      </c>
      <c r="H39" s="64" t="s">
        <v>193</v>
      </c>
      <c r="I39" s="64" t="s">
        <v>54</v>
      </c>
      <c r="J39" s="64" t="s">
        <v>54</v>
      </c>
      <c r="K39" s="64" t="s">
        <v>193</v>
      </c>
      <c r="L39" s="60" t="s">
        <v>193</v>
      </c>
    </row>
    <row r="40" spans="1:12" ht="14.1" customHeight="1" x14ac:dyDescent="0.35">
      <c r="A40" s="9"/>
      <c r="B40" s="273" t="s">
        <v>153</v>
      </c>
      <c r="C40" s="273"/>
      <c r="D40" s="273"/>
      <c r="E40" s="64" t="s">
        <v>54</v>
      </c>
      <c r="F40" s="64" t="s">
        <v>193</v>
      </c>
      <c r="G40" s="64" t="s">
        <v>54</v>
      </c>
      <c r="H40" s="64" t="s">
        <v>193</v>
      </c>
      <c r="I40" s="64" t="s">
        <v>54</v>
      </c>
      <c r="J40" s="64" t="s">
        <v>54</v>
      </c>
      <c r="K40" s="64" t="s">
        <v>193</v>
      </c>
      <c r="L40" s="60" t="s">
        <v>193</v>
      </c>
    </row>
    <row r="41" spans="1:12" ht="14.1" customHeight="1" x14ac:dyDescent="0.35">
      <c r="A41" s="9"/>
      <c r="B41" s="273" t="s">
        <v>154</v>
      </c>
      <c r="C41" s="273"/>
      <c r="D41" s="273"/>
      <c r="E41" s="64" t="s">
        <v>54</v>
      </c>
      <c r="F41" s="64" t="s">
        <v>193</v>
      </c>
      <c r="G41" s="64" t="s">
        <v>54</v>
      </c>
      <c r="H41" s="64" t="s">
        <v>193</v>
      </c>
      <c r="I41" s="64" t="s">
        <v>54</v>
      </c>
      <c r="J41" s="64" t="s">
        <v>54</v>
      </c>
      <c r="K41" s="64" t="s">
        <v>193</v>
      </c>
      <c r="L41" s="60" t="s">
        <v>193</v>
      </c>
    </row>
    <row r="42" spans="1:12" ht="14.1" customHeight="1" x14ac:dyDescent="0.35">
      <c r="A42" s="9"/>
      <c r="B42" s="273" t="s">
        <v>155</v>
      </c>
      <c r="C42" s="273"/>
      <c r="D42" s="273"/>
      <c r="E42" s="64" t="s">
        <v>54</v>
      </c>
      <c r="F42" s="64" t="s">
        <v>193</v>
      </c>
      <c r="G42" s="64" t="s">
        <v>54</v>
      </c>
      <c r="H42" s="64" t="s">
        <v>193</v>
      </c>
      <c r="I42" s="64" t="s">
        <v>54</v>
      </c>
      <c r="J42" s="64" t="s">
        <v>54</v>
      </c>
      <c r="K42" s="64" t="s">
        <v>193</v>
      </c>
      <c r="L42" s="60" t="s">
        <v>193</v>
      </c>
    </row>
    <row r="43" spans="1:12" ht="14.1" customHeight="1" x14ac:dyDescent="0.35">
      <c r="A43" s="9"/>
      <c r="B43" s="273" t="s">
        <v>156</v>
      </c>
      <c r="C43" s="273"/>
      <c r="D43" s="273"/>
      <c r="E43" s="64" t="s">
        <v>54</v>
      </c>
      <c r="F43" s="64" t="s">
        <v>193</v>
      </c>
      <c r="G43" s="64" t="s">
        <v>54</v>
      </c>
      <c r="H43" s="64" t="s">
        <v>193</v>
      </c>
      <c r="I43" s="64" t="s">
        <v>54</v>
      </c>
      <c r="J43" s="64" t="s">
        <v>54</v>
      </c>
      <c r="K43" s="64" t="s">
        <v>193</v>
      </c>
      <c r="L43" s="60" t="s">
        <v>193</v>
      </c>
    </row>
    <row r="44" spans="1:12" ht="14.1" customHeight="1" x14ac:dyDescent="0.35">
      <c r="A44" s="9"/>
      <c r="B44" s="273" t="s">
        <v>157</v>
      </c>
      <c r="C44" s="273"/>
      <c r="D44" s="273"/>
      <c r="E44" s="64" t="s">
        <v>54</v>
      </c>
      <c r="F44" s="64" t="s">
        <v>193</v>
      </c>
      <c r="G44" s="64" t="s">
        <v>54</v>
      </c>
      <c r="H44" s="64" t="s">
        <v>193</v>
      </c>
      <c r="I44" s="64" t="s">
        <v>54</v>
      </c>
      <c r="J44" s="64" t="s">
        <v>54</v>
      </c>
      <c r="K44" s="64" t="s">
        <v>193</v>
      </c>
      <c r="L44" s="60" t="s">
        <v>193</v>
      </c>
    </row>
    <row r="45" spans="1:12" ht="14.1" customHeight="1" x14ac:dyDescent="0.35">
      <c r="A45" s="9"/>
      <c r="B45" s="273" t="s">
        <v>158</v>
      </c>
      <c r="C45" s="273"/>
      <c r="D45" s="273"/>
      <c r="E45" s="64" t="s">
        <v>54</v>
      </c>
      <c r="F45" s="64" t="s">
        <v>193</v>
      </c>
      <c r="G45" s="64" t="s">
        <v>54</v>
      </c>
      <c r="H45" s="64" t="s">
        <v>193</v>
      </c>
      <c r="I45" s="64" t="s">
        <v>54</v>
      </c>
      <c r="J45" s="64" t="s">
        <v>54</v>
      </c>
      <c r="K45" s="64" t="s">
        <v>193</v>
      </c>
      <c r="L45" s="60" t="s">
        <v>193</v>
      </c>
    </row>
    <row r="46" spans="1:12" ht="14.1" customHeight="1" x14ac:dyDescent="0.35">
      <c r="A46" s="9"/>
      <c r="B46" s="273" t="s">
        <v>159</v>
      </c>
      <c r="C46" s="273"/>
      <c r="D46" s="273"/>
      <c r="E46" s="64" t="s">
        <v>54</v>
      </c>
      <c r="F46" s="64" t="s">
        <v>193</v>
      </c>
      <c r="G46" s="64" t="s">
        <v>54</v>
      </c>
      <c r="H46" s="64" t="s">
        <v>193</v>
      </c>
      <c r="I46" s="64" t="s">
        <v>54</v>
      </c>
      <c r="J46" s="64" t="s">
        <v>54</v>
      </c>
      <c r="K46" s="64" t="s">
        <v>193</v>
      </c>
      <c r="L46" s="60" t="s">
        <v>193</v>
      </c>
    </row>
    <row r="47" spans="1:12" ht="14.1" customHeight="1" x14ac:dyDescent="0.35">
      <c r="A47" s="9"/>
      <c r="B47" s="273" t="s">
        <v>160</v>
      </c>
      <c r="C47" s="273"/>
      <c r="D47" s="273"/>
      <c r="E47" s="64" t="s">
        <v>54</v>
      </c>
      <c r="F47" s="64" t="s">
        <v>193</v>
      </c>
      <c r="G47" s="64" t="s">
        <v>54</v>
      </c>
      <c r="H47" s="64" t="s">
        <v>193</v>
      </c>
      <c r="I47" s="64" t="s">
        <v>54</v>
      </c>
      <c r="J47" s="64" t="s">
        <v>54</v>
      </c>
      <c r="K47" s="64" t="s">
        <v>193</v>
      </c>
      <c r="L47" s="60" t="s">
        <v>193</v>
      </c>
    </row>
    <row r="48" spans="1:12" ht="14.1" customHeight="1" x14ac:dyDescent="0.35">
      <c r="A48" s="9"/>
      <c r="B48" s="273" t="s">
        <v>11</v>
      </c>
      <c r="C48" s="273"/>
      <c r="D48" s="273"/>
      <c r="E48" s="64" t="s">
        <v>54</v>
      </c>
      <c r="F48" s="64" t="s">
        <v>193</v>
      </c>
      <c r="G48" s="64" t="s">
        <v>54</v>
      </c>
      <c r="H48" s="64" t="s">
        <v>193</v>
      </c>
      <c r="I48" s="64" t="s">
        <v>54</v>
      </c>
      <c r="J48" s="64" t="s">
        <v>54</v>
      </c>
      <c r="K48" s="64" t="s">
        <v>193</v>
      </c>
      <c r="L48" s="60" t="s">
        <v>193</v>
      </c>
    </row>
    <row r="49" spans="1:12" ht="14.1" customHeight="1" x14ac:dyDescent="0.35">
      <c r="A49" s="9"/>
      <c r="B49" s="308" t="s">
        <v>2</v>
      </c>
      <c r="C49" s="308"/>
      <c r="D49" s="308"/>
      <c r="E49" s="95" t="s">
        <v>54</v>
      </c>
      <c r="F49" s="95" t="s">
        <v>193</v>
      </c>
      <c r="G49" s="95" t="s">
        <v>54</v>
      </c>
      <c r="H49" s="95" t="s">
        <v>193</v>
      </c>
      <c r="I49" s="95" t="s">
        <v>54</v>
      </c>
      <c r="J49" s="95" t="s">
        <v>54</v>
      </c>
      <c r="K49" s="95" t="s">
        <v>193</v>
      </c>
      <c r="L49" s="61" t="s">
        <v>193</v>
      </c>
    </row>
    <row r="50" spans="1:12" ht="4.9000000000000004" customHeight="1" x14ac:dyDescent="0.35"/>
    <row r="51" spans="1:12" ht="14.25" customHeight="1" x14ac:dyDescent="0.35">
      <c r="B51" s="282"/>
      <c r="C51" s="282"/>
      <c r="D51" s="282"/>
      <c r="E51" s="282"/>
      <c r="F51" s="282"/>
    </row>
  </sheetData>
  <mergeCells count="48">
    <mergeCell ref="K1:L3"/>
    <mergeCell ref="D2:I2"/>
    <mergeCell ref="B6:I6"/>
    <mergeCell ref="B7:D7"/>
    <mergeCell ref="D3:H3"/>
    <mergeCell ref="B8:D8"/>
    <mergeCell ref="B20:D20"/>
    <mergeCell ref="B21:D21"/>
    <mergeCell ref="B22:D22"/>
    <mergeCell ref="B23:D23"/>
    <mergeCell ref="B15:D15"/>
    <mergeCell ref="B16:D16"/>
    <mergeCell ref="B17:D17"/>
    <mergeCell ref="B18:D18"/>
    <mergeCell ref="B19:D19"/>
    <mergeCell ref="B9:D9"/>
    <mergeCell ref="B10:D10"/>
    <mergeCell ref="B11:D11"/>
    <mergeCell ref="B12:D12"/>
    <mergeCell ref="B13:D13"/>
    <mergeCell ref="B14:D14"/>
    <mergeCell ref="B24:D24"/>
    <mergeCell ref="B51:F51"/>
    <mergeCell ref="B39:D39"/>
    <mergeCell ref="B42:D42"/>
    <mergeCell ref="B43:D43"/>
    <mergeCell ref="B44:D44"/>
    <mergeCell ref="B49:D49"/>
    <mergeCell ref="B37:D37"/>
    <mergeCell ref="B38:D38"/>
    <mergeCell ref="B35:D35"/>
    <mergeCell ref="B26:D26"/>
    <mergeCell ref="B33:D33"/>
    <mergeCell ref="B31:D31"/>
    <mergeCell ref="B36:D36"/>
    <mergeCell ref="B32:D32"/>
    <mergeCell ref="B34:D34"/>
    <mergeCell ref="B48:D48"/>
    <mergeCell ref="B25:D25"/>
    <mergeCell ref="B27:D27"/>
    <mergeCell ref="B28:D28"/>
    <mergeCell ref="B29:D29"/>
    <mergeCell ref="B30:D30"/>
    <mergeCell ref="B45:D45"/>
    <mergeCell ref="B46:D46"/>
    <mergeCell ref="B47:D47"/>
    <mergeCell ref="B41:D41"/>
    <mergeCell ref="B40:D40"/>
  </mergeCells>
  <pageMargins left="0.74803149606299213" right="0.74803149606299213" top="0.98425196850393704" bottom="0.98425196850393704" header="0" footer="0"/>
  <pageSetup paperSize="9" scale="82" orientation="portrait" r:id="rId1"/>
  <headerFooter alignWithMargins="0">
    <oddFooter>Page &amp;P of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0"/>
    <pageSetUpPr fitToPage="1"/>
  </sheetPr>
  <dimension ref="B1:L34"/>
  <sheetViews>
    <sheetView showGridLines="0" topLeftCell="C1" zoomScaleNormal="100" zoomScaleSheetLayoutView="100" workbookViewId="0">
      <selection activeCell="D2" sqref="D2:I2"/>
    </sheetView>
  </sheetViews>
  <sheetFormatPr defaultColWidth="0.59765625" defaultRowHeight="12.75" x14ac:dyDescent="0.35"/>
  <cols>
    <col min="1" max="2" width="0" style="3" hidden="1" customWidth="1"/>
    <col min="3" max="3" width="0.59765625" style="3" customWidth="1"/>
    <col min="4" max="4" width="18" style="3" customWidth="1"/>
    <col min="5" max="5" width="13.1328125" style="169" customWidth="1"/>
    <col min="6" max="6" width="7.86328125" style="169" customWidth="1"/>
    <col min="7" max="7" width="10.59765625" style="169" customWidth="1"/>
    <col min="8" max="8" width="8.3984375" style="169" customWidth="1"/>
    <col min="9" max="11" width="9" style="169" customWidth="1"/>
    <col min="12" max="12" width="10.86328125" style="169" customWidth="1"/>
    <col min="13" max="13" width="17.1328125" style="3" customWidth="1"/>
    <col min="14" max="252" width="9.1328125" style="3" customWidth="1"/>
    <col min="253" max="254" width="0" style="3" hidden="1" customWidth="1"/>
    <col min="255" max="16384" width="0.59765625" style="3"/>
  </cols>
  <sheetData>
    <row r="1" spans="2:12" x14ac:dyDescent="0.35">
      <c r="K1" s="288"/>
      <c r="L1" s="288"/>
    </row>
    <row r="2" spans="2:12" x14ac:dyDescent="0.35">
      <c r="D2" s="289" t="s">
        <v>53</v>
      </c>
      <c r="E2" s="283"/>
      <c r="F2" s="283"/>
      <c r="G2" s="283"/>
      <c r="H2" s="283"/>
      <c r="I2" s="283"/>
      <c r="K2" s="288"/>
      <c r="L2" s="288"/>
    </row>
    <row r="3" spans="2:12" ht="12.75" customHeight="1" x14ac:dyDescent="0.35">
      <c r="D3" s="299" t="s">
        <v>364</v>
      </c>
      <c r="E3" s="291"/>
      <c r="F3" s="291"/>
      <c r="G3" s="291"/>
      <c r="H3" s="291"/>
      <c r="K3" s="288"/>
      <c r="L3" s="288"/>
    </row>
    <row r="4" spans="2:12" ht="13.15" thickBot="1" x14ac:dyDescent="0.4">
      <c r="C4" s="1"/>
      <c r="D4" s="1"/>
      <c r="E4" s="52"/>
      <c r="F4" s="52"/>
      <c r="G4" s="52"/>
      <c r="H4" s="52"/>
      <c r="I4" s="52"/>
      <c r="J4" s="52"/>
      <c r="K4" s="52"/>
      <c r="L4" s="52"/>
    </row>
    <row r="5" spans="2:12" ht="13.15" thickTop="1" x14ac:dyDescent="0.35">
      <c r="C5" s="100"/>
      <c r="D5" s="100"/>
      <c r="E5" s="159"/>
      <c r="F5" s="159"/>
      <c r="G5" s="159"/>
      <c r="H5" s="159"/>
      <c r="I5" s="159"/>
      <c r="J5" s="159"/>
      <c r="K5" s="159"/>
      <c r="L5" s="159"/>
    </row>
    <row r="6" spans="2:12" ht="14.25" x14ac:dyDescent="0.45">
      <c r="B6" s="303" t="s">
        <v>346</v>
      </c>
      <c r="C6" s="315"/>
      <c r="D6" s="315"/>
      <c r="E6" s="315"/>
      <c r="F6" s="315"/>
      <c r="G6" s="315"/>
      <c r="H6" s="315"/>
      <c r="I6" s="315"/>
      <c r="J6" s="315"/>
      <c r="K6" s="158"/>
      <c r="L6" s="158"/>
    </row>
    <row r="7" spans="2:12" ht="24.4" x14ac:dyDescent="0.35">
      <c r="B7" s="271" t="s">
        <v>6</v>
      </c>
      <c r="C7" s="272"/>
      <c r="D7" s="272"/>
      <c r="E7" s="27" t="s">
        <v>246</v>
      </c>
      <c r="F7" s="27" t="s">
        <v>7</v>
      </c>
      <c r="G7" s="27" t="s">
        <v>17</v>
      </c>
      <c r="H7" s="27" t="s">
        <v>7</v>
      </c>
      <c r="I7" s="27" t="s">
        <v>9</v>
      </c>
      <c r="J7" s="27" t="s">
        <v>10</v>
      </c>
      <c r="K7" s="27" t="s">
        <v>210</v>
      </c>
      <c r="L7" s="27" t="s">
        <v>250</v>
      </c>
    </row>
    <row r="8" spans="2:12" ht="14.25" customHeight="1" x14ac:dyDescent="0.35">
      <c r="B8" s="267" t="s">
        <v>59</v>
      </c>
      <c r="C8" s="270"/>
      <c r="D8" s="270"/>
      <c r="E8" s="64" t="s">
        <v>54</v>
      </c>
      <c r="F8" s="64" t="s">
        <v>193</v>
      </c>
      <c r="G8" s="64" t="s">
        <v>54</v>
      </c>
      <c r="H8" s="64" t="s">
        <v>193</v>
      </c>
      <c r="I8" s="64" t="s">
        <v>54</v>
      </c>
      <c r="J8" s="64" t="s">
        <v>54</v>
      </c>
      <c r="K8" s="64" t="s">
        <v>193</v>
      </c>
      <c r="L8" s="60" t="s">
        <v>193</v>
      </c>
    </row>
    <row r="9" spans="2:12" ht="14.1" customHeight="1" x14ac:dyDescent="0.35">
      <c r="B9" s="267" t="s">
        <v>60</v>
      </c>
      <c r="C9" s="270"/>
      <c r="D9" s="270"/>
      <c r="E9" s="64" t="s">
        <v>54</v>
      </c>
      <c r="F9" s="64" t="s">
        <v>193</v>
      </c>
      <c r="G9" s="64" t="s">
        <v>54</v>
      </c>
      <c r="H9" s="64" t="s">
        <v>193</v>
      </c>
      <c r="I9" s="64" t="s">
        <v>54</v>
      </c>
      <c r="J9" s="64" t="s">
        <v>54</v>
      </c>
      <c r="K9" s="64" t="s">
        <v>193</v>
      </c>
      <c r="L9" s="60" t="s">
        <v>193</v>
      </c>
    </row>
    <row r="10" spans="2:12" ht="14.25" customHeight="1" x14ac:dyDescent="0.35">
      <c r="B10" s="267" t="s">
        <v>11</v>
      </c>
      <c r="C10" s="270"/>
      <c r="D10" s="270"/>
      <c r="E10" s="64" t="s">
        <v>54</v>
      </c>
      <c r="F10" s="64" t="s">
        <v>193</v>
      </c>
      <c r="G10" s="64" t="s">
        <v>54</v>
      </c>
      <c r="H10" s="64" t="s">
        <v>193</v>
      </c>
      <c r="I10" s="64" t="s">
        <v>54</v>
      </c>
      <c r="J10" s="64" t="s">
        <v>54</v>
      </c>
      <c r="K10" s="64" t="s">
        <v>193</v>
      </c>
      <c r="L10" s="60" t="s">
        <v>193</v>
      </c>
    </row>
    <row r="11" spans="2:12" ht="14.1" customHeight="1" x14ac:dyDescent="0.35">
      <c r="B11" s="308" t="s">
        <v>2</v>
      </c>
      <c r="C11" s="281"/>
      <c r="D11" s="281"/>
      <c r="E11" s="95" t="s">
        <v>54</v>
      </c>
      <c r="F11" s="95" t="s">
        <v>193</v>
      </c>
      <c r="G11" s="95" t="s">
        <v>54</v>
      </c>
      <c r="H11" s="95" t="s">
        <v>193</v>
      </c>
      <c r="I11" s="95" t="s">
        <v>54</v>
      </c>
      <c r="J11" s="95" t="s">
        <v>54</v>
      </c>
      <c r="K11" s="95" t="s">
        <v>193</v>
      </c>
      <c r="L11" s="61" t="s">
        <v>193</v>
      </c>
    </row>
    <row r="13" spans="2:12" ht="19.899999999999999" customHeight="1" x14ac:dyDescent="0.35">
      <c r="B13" s="313" t="s">
        <v>526</v>
      </c>
      <c r="C13" s="313"/>
      <c r="D13" s="313"/>
      <c r="E13" s="313"/>
      <c r="F13" s="313"/>
      <c r="G13" s="313"/>
      <c r="H13" s="313"/>
      <c r="I13" s="313"/>
      <c r="J13" s="313"/>
      <c r="K13" s="62"/>
      <c r="L13" s="62"/>
    </row>
    <row r="14" spans="2:12" ht="24.4" x14ac:dyDescent="0.35">
      <c r="B14" s="271" t="s">
        <v>6</v>
      </c>
      <c r="C14" s="271"/>
      <c r="D14" s="271"/>
      <c r="E14" s="27" t="s">
        <v>246</v>
      </c>
      <c r="F14" s="27" t="s">
        <v>7</v>
      </c>
      <c r="G14" s="27" t="s">
        <v>8</v>
      </c>
      <c r="H14" s="27" t="s">
        <v>7</v>
      </c>
      <c r="I14" s="27" t="s">
        <v>9</v>
      </c>
      <c r="J14" s="27" t="s">
        <v>10</v>
      </c>
      <c r="K14" s="27" t="s">
        <v>210</v>
      </c>
      <c r="L14" s="27" t="s">
        <v>250</v>
      </c>
    </row>
    <row r="15" spans="2:12" ht="14.25" customHeight="1" x14ac:dyDescent="0.35">
      <c r="B15" s="312" t="s">
        <v>161</v>
      </c>
      <c r="C15" s="312"/>
      <c r="D15" s="312"/>
      <c r="E15" s="64" t="s">
        <v>54</v>
      </c>
      <c r="F15" s="64" t="s">
        <v>193</v>
      </c>
      <c r="G15" s="64" t="s">
        <v>54</v>
      </c>
      <c r="H15" s="64" t="s">
        <v>193</v>
      </c>
      <c r="I15" s="64" t="s">
        <v>54</v>
      </c>
      <c r="J15" s="64" t="s">
        <v>54</v>
      </c>
      <c r="K15" s="64" t="s">
        <v>193</v>
      </c>
      <c r="L15" s="60" t="s">
        <v>193</v>
      </c>
    </row>
    <row r="16" spans="2:12" ht="14.1" customHeight="1" x14ac:dyDescent="0.35">
      <c r="B16" s="267" t="s">
        <v>162</v>
      </c>
      <c r="C16" s="267"/>
      <c r="D16" s="267"/>
      <c r="E16" s="64" t="s">
        <v>54</v>
      </c>
      <c r="F16" s="64" t="s">
        <v>193</v>
      </c>
      <c r="G16" s="64" t="s">
        <v>54</v>
      </c>
      <c r="H16" s="64" t="s">
        <v>193</v>
      </c>
      <c r="I16" s="64" t="s">
        <v>54</v>
      </c>
      <c r="J16" s="64" t="s">
        <v>54</v>
      </c>
      <c r="K16" s="64" t="s">
        <v>193</v>
      </c>
      <c r="L16" s="60" t="s">
        <v>193</v>
      </c>
    </row>
    <row r="17" spans="2:12" ht="14.1" customHeight="1" x14ac:dyDescent="0.35">
      <c r="B17" s="267" t="s">
        <v>163</v>
      </c>
      <c r="C17" s="267"/>
      <c r="D17" s="267"/>
      <c r="E17" s="64" t="s">
        <v>54</v>
      </c>
      <c r="F17" s="64" t="s">
        <v>193</v>
      </c>
      <c r="G17" s="64" t="s">
        <v>54</v>
      </c>
      <c r="H17" s="64" t="s">
        <v>193</v>
      </c>
      <c r="I17" s="64" t="s">
        <v>54</v>
      </c>
      <c r="J17" s="64" t="s">
        <v>54</v>
      </c>
      <c r="K17" s="64" t="s">
        <v>193</v>
      </c>
      <c r="L17" s="60" t="s">
        <v>193</v>
      </c>
    </row>
    <row r="18" spans="2:12" ht="14.25" customHeight="1" x14ac:dyDescent="0.35">
      <c r="B18" s="314" t="s">
        <v>164</v>
      </c>
      <c r="C18" s="314"/>
      <c r="D18" s="314"/>
      <c r="E18" s="64" t="s">
        <v>54</v>
      </c>
      <c r="F18" s="64" t="s">
        <v>193</v>
      </c>
      <c r="G18" s="64" t="s">
        <v>54</v>
      </c>
      <c r="H18" s="64" t="s">
        <v>193</v>
      </c>
      <c r="I18" s="64" t="s">
        <v>54</v>
      </c>
      <c r="J18" s="64" t="s">
        <v>54</v>
      </c>
      <c r="K18" s="64" t="s">
        <v>193</v>
      </c>
      <c r="L18" s="60" t="s">
        <v>193</v>
      </c>
    </row>
    <row r="19" spans="2:12" ht="14.1" customHeight="1" x14ac:dyDescent="0.35">
      <c r="B19" s="308" t="s">
        <v>2</v>
      </c>
      <c r="C19" s="308"/>
      <c r="D19" s="308"/>
      <c r="E19" s="95" t="s">
        <v>54</v>
      </c>
      <c r="F19" s="95" t="s">
        <v>193</v>
      </c>
      <c r="G19" s="95" t="s">
        <v>54</v>
      </c>
      <c r="H19" s="95" t="s">
        <v>193</v>
      </c>
      <c r="I19" s="95" t="s">
        <v>54</v>
      </c>
      <c r="J19" s="95" t="s">
        <v>54</v>
      </c>
      <c r="K19" s="95" t="s">
        <v>193</v>
      </c>
      <c r="L19" s="61" t="s">
        <v>193</v>
      </c>
    </row>
    <row r="20" spans="2:12" ht="14.1" customHeight="1" x14ac:dyDescent="0.35">
      <c r="B20" s="19"/>
      <c r="C20" s="19"/>
      <c r="D20" s="19"/>
      <c r="E20" s="64"/>
      <c r="F20" s="64"/>
      <c r="G20" s="64"/>
      <c r="H20" s="64"/>
      <c r="I20" s="64"/>
      <c r="J20" s="64"/>
      <c r="K20" s="64"/>
      <c r="L20" s="60"/>
    </row>
    <row r="22" spans="2:12" ht="19.899999999999999" customHeight="1" x14ac:dyDescent="0.45">
      <c r="C22" s="29"/>
      <c r="D22" s="290" t="s">
        <v>527</v>
      </c>
      <c r="E22" s="311"/>
      <c r="F22" s="311"/>
      <c r="G22" s="70"/>
      <c r="H22" s="70"/>
      <c r="I22" s="70"/>
      <c r="J22" s="70"/>
      <c r="K22" s="70"/>
      <c r="L22" s="70"/>
    </row>
    <row r="23" spans="2:12" ht="24.4" x14ac:dyDescent="0.35">
      <c r="B23" s="271" t="s">
        <v>306</v>
      </c>
      <c r="C23" s="272"/>
      <c r="D23" s="272"/>
      <c r="E23" s="27" t="s">
        <v>246</v>
      </c>
      <c r="F23" s="27" t="s">
        <v>7</v>
      </c>
      <c r="G23" s="27" t="s">
        <v>17</v>
      </c>
      <c r="H23" s="27" t="s">
        <v>7</v>
      </c>
      <c r="I23" s="27" t="s">
        <v>9</v>
      </c>
      <c r="J23" s="27" t="s">
        <v>10</v>
      </c>
      <c r="K23" s="27" t="s">
        <v>210</v>
      </c>
      <c r="L23" s="27" t="s">
        <v>250</v>
      </c>
    </row>
    <row r="24" spans="2:12" ht="14.25" customHeight="1" x14ac:dyDescent="0.35">
      <c r="B24" s="267" t="s">
        <v>375</v>
      </c>
      <c r="C24" s="270"/>
      <c r="D24" s="270"/>
      <c r="E24" s="64" t="s">
        <v>54</v>
      </c>
      <c r="F24" s="64" t="s">
        <v>193</v>
      </c>
      <c r="G24" s="64" t="s">
        <v>54</v>
      </c>
      <c r="H24" s="64" t="s">
        <v>193</v>
      </c>
      <c r="I24" s="64" t="s">
        <v>54</v>
      </c>
      <c r="J24" s="64" t="s">
        <v>54</v>
      </c>
      <c r="K24" s="64" t="s">
        <v>193</v>
      </c>
      <c r="L24" s="60" t="s">
        <v>193</v>
      </c>
    </row>
    <row r="25" spans="2:12" ht="14.1" customHeight="1" x14ac:dyDescent="0.35">
      <c r="B25" s="267" t="s">
        <v>376</v>
      </c>
      <c r="C25" s="270"/>
      <c r="D25" s="270"/>
      <c r="E25" s="64" t="s">
        <v>54</v>
      </c>
      <c r="F25" s="64" t="s">
        <v>193</v>
      </c>
      <c r="G25" s="64" t="s">
        <v>54</v>
      </c>
      <c r="H25" s="64" t="s">
        <v>193</v>
      </c>
      <c r="I25" s="64" t="s">
        <v>54</v>
      </c>
      <c r="J25" s="64" t="s">
        <v>54</v>
      </c>
      <c r="K25" s="64" t="s">
        <v>193</v>
      </c>
      <c r="L25" s="60" t="s">
        <v>193</v>
      </c>
    </row>
    <row r="26" spans="2:12" ht="14.1" customHeight="1" x14ac:dyDescent="0.35">
      <c r="B26" s="267" t="s">
        <v>377</v>
      </c>
      <c r="C26" s="270"/>
      <c r="D26" s="270"/>
      <c r="E26" s="64" t="s">
        <v>54</v>
      </c>
      <c r="F26" s="64" t="s">
        <v>193</v>
      </c>
      <c r="G26" s="64" t="s">
        <v>54</v>
      </c>
      <c r="H26" s="64" t="s">
        <v>193</v>
      </c>
      <c r="I26" s="64" t="s">
        <v>54</v>
      </c>
      <c r="J26" s="64" t="s">
        <v>54</v>
      </c>
      <c r="K26" s="64" t="s">
        <v>193</v>
      </c>
      <c r="L26" s="60" t="s">
        <v>193</v>
      </c>
    </row>
    <row r="27" spans="2:12" ht="14.1" customHeight="1" x14ac:dyDescent="0.35">
      <c r="B27" s="267" t="s">
        <v>378</v>
      </c>
      <c r="C27" s="270"/>
      <c r="D27" s="270"/>
      <c r="E27" s="64" t="s">
        <v>54</v>
      </c>
      <c r="F27" s="64" t="s">
        <v>193</v>
      </c>
      <c r="G27" s="64" t="s">
        <v>54</v>
      </c>
      <c r="H27" s="64" t="s">
        <v>193</v>
      </c>
      <c r="I27" s="64" t="s">
        <v>54</v>
      </c>
      <c r="J27" s="64" t="s">
        <v>54</v>
      </c>
      <c r="K27" s="64" t="s">
        <v>193</v>
      </c>
      <c r="L27" s="60" t="s">
        <v>193</v>
      </c>
    </row>
    <row r="28" spans="2:12" ht="14.1" customHeight="1" x14ac:dyDescent="0.35">
      <c r="B28" s="267" t="s">
        <v>379</v>
      </c>
      <c r="C28" s="270"/>
      <c r="D28" s="270"/>
      <c r="E28" s="64" t="s">
        <v>54</v>
      </c>
      <c r="F28" s="64" t="s">
        <v>193</v>
      </c>
      <c r="G28" s="64" t="s">
        <v>54</v>
      </c>
      <c r="H28" s="64" t="s">
        <v>193</v>
      </c>
      <c r="I28" s="64" t="s">
        <v>54</v>
      </c>
      <c r="J28" s="64" t="s">
        <v>54</v>
      </c>
      <c r="K28" s="64" t="s">
        <v>193</v>
      </c>
      <c r="L28" s="60" t="s">
        <v>193</v>
      </c>
    </row>
    <row r="29" spans="2:12" ht="14.1" customHeight="1" x14ac:dyDescent="0.35">
      <c r="B29" s="267" t="s">
        <v>380</v>
      </c>
      <c r="C29" s="270"/>
      <c r="D29" s="270"/>
      <c r="E29" s="64" t="s">
        <v>54</v>
      </c>
      <c r="F29" s="64" t="s">
        <v>193</v>
      </c>
      <c r="G29" s="64" t="s">
        <v>54</v>
      </c>
      <c r="H29" s="64" t="s">
        <v>193</v>
      </c>
      <c r="I29" s="64" t="s">
        <v>54</v>
      </c>
      <c r="J29" s="64" t="s">
        <v>54</v>
      </c>
      <c r="K29" s="64" t="s">
        <v>193</v>
      </c>
      <c r="L29" s="60" t="s">
        <v>193</v>
      </c>
    </row>
    <row r="30" spans="2:12" ht="14.1" customHeight="1" x14ac:dyDescent="0.35">
      <c r="B30" s="267" t="s">
        <v>381</v>
      </c>
      <c r="C30" s="270"/>
      <c r="D30" s="270"/>
      <c r="E30" s="64" t="s">
        <v>54</v>
      </c>
      <c r="F30" s="64" t="s">
        <v>193</v>
      </c>
      <c r="G30" s="64" t="s">
        <v>54</v>
      </c>
      <c r="H30" s="64" t="s">
        <v>193</v>
      </c>
      <c r="I30" s="64" t="s">
        <v>54</v>
      </c>
      <c r="J30" s="64" t="s">
        <v>54</v>
      </c>
      <c r="K30" s="64" t="s">
        <v>193</v>
      </c>
      <c r="L30" s="60" t="s">
        <v>193</v>
      </c>
    </row>
    <row r="31" spans="2:12" ht="14.25" customHeight="1" x14ac:dyDescent="0.35">
      <c r="B31" s="267" t="s">
        <v>350</v>
      </c>
      <c r="C31" s="270"/>
      <c r="D31" s="270"/>
      <c r="E31" s="64" t="s">
        <v>54</v>
      </c>
      <c r="F31" s="64" t="s">
        <v>193</v>
      </c>
      <c r="G31" s="64" t="s">
        <v>54</v>
      </c>
      <c r="H31" s="64" t="s">
        <v>193</v>
      </c>
      <c r="I31" s="64" t="s">
        <v>54</v>
      </c>
      <c r="J31" s="64" t="s">
        <v>54</v>
      </c>
      <c r="K31" s="64" t="s">
        <v>193</v>
      </c>
      <c r="L31" s="60" t="s">
        <v>193</v>
      </c>
    </row>
    <row r="32" spans="2:12" ht="14.1" customHeight="1" x14ac:dyDescent="0.35">
      <c r="B32" s="267" t="s">
        <v>11</v>
      </c>
      <c r="C32" s="270"/>
      <c r="D32" s="270"/>
      <c r="E32" s="64" t="s">
        <v>54</v>
      </c>
      <c r="F32" s="64" t="s">
        <v>193</v>
      </c>
      <c r="G32" s="64" t="s">
        <v>54</v>
      </c>
      <c r="H32" s="64" t="s">
        <v>193</v>
      </c>
      <c r="I32" s="64" t="s">
        <v>54</v>
      </c>
      <c r="J32" s="64" t="s">
        <v>54</v>
      </c>
      <c r="K32" s="64" t="s">
        <v>193</v>
      </c>
      <c r="L32" s="60" t="s">
        <v>193</v>
      </c>
    </row>
    <row r="33" spans="2:12" ht="14.1" customHeight="1" x14ac:dyDescent="0.35">
      <c r="B33" s="308" t="s">
        <v>2</v>
      </c>
      <c r="C33" s="308"/>
      <c r="D33" s="308"/>
      <c r="E33" s="95" t="s">
        <v>54</v>
      </c>
      <c r="F33" s="95" t="s">
        <v>193</v>
      </c>
      <c r="G33" s="95" t="s">
        <v>54</v>
      </c>
      <c r="H33" s="95" t="s">
        <v>193</v>
      </c>
      <c r="I33" s="95" t="s">
        <v>54</v>
      </c>
      <c r="J33" s="95" t="s">
        <v>54</v>
      </c>
      <c r="K33" s="95" t="s">
        <v>193</v>
      </c>
      <c r="L33" s="61" t="s">
        <v>193</v>
      </c>
    </row>
    <row r="34" spans="2:12" ht="14.25" customHeight="1" x14ac:dyDescent="0.35">
      <c r="B34" s="282"/>
      <c r="C34" s="283"/>
      <c r="D34" s="283"/>
      <c r="E34" s="283"/>
      <c r="F34" s="283"/>
    </row>
  </sheetData>
  <mergeCells count="29">
    <mergeCell ref="B9:D9"/>
    <mergeCell ref="B10:D10"/>
    <mergeCell ref="B11:D11"/>
    <mergeCell ref="B8:D8"/>
    <mergeCell ref="K1:L3"/>
    <mergeCell ref="B6:J6"/>
    <mergeCell ref="D2:I2"/>
    <mergeCell ref="B7:D7"/>
    <mergeCell ref="D3:H3"/>
    <mergeCell ref="B19:D19"/>
    <mergeCell ref="B17:D17"/>
    <mergeCell ref="B15:D15"/>
    <mergeCell ref="B13:J13"/>
    <mergeCell ref="B14:D14"/>
    <mergeCell ref="B16:D16"/>
    <mergeCell ref="B18:D18"/>
    <mergeCell ref="B32:D32"/>
    <mergeCell ref="B34:F34"/>
    <mergeCell ref="D22:F22"/>
    <mergeCell ref="B28:D28"/>
    <mergeCell ref="B29:D29"/>
    <mergeCell ref="B30:D30"/>
    <mergeCell ref="B31:D31"/>
    <mergeCell ref="B23:D23"/>
    <mergeCell ref="B24:D24"/>
    <mergeCell ref="B25:D25"/>
    <mergeCell ref="B26:D26"/>
    <mergeCell ref="B27:D27"/>
    <mergeCell ref="B33:D33"/>
  </mergeCells>
  <pageMargins left="0.74803149606299213" right="0.74803149606299213" top="0.98425196850393704" bottom="0.98425196850393704" header="0" footer="0"/>
  <pageSetup paperSize="9" scale="89" orientation="portrait" r:id="rId1"/>
  <headerFooter alignWithMargins="0">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B1:E36"/>
  <sheetViews>
    <sheetView showGridLines="0" zoomScaleNormal="100" zoomScaleSheetLayoutView="100" workbookViewId="0">
      <selection activeCell="B16" sqref="B16:F16"/>
    </sheetView>
  </sheetViews>
  <sheetFormatPr defaultColWidth="0" defaultRowHeight="12.75" x14ac:dyDescent="0.35"/>
  <cols>
    <col min="1" max="2" width="8.1328125" style="3" customWidth="1"/>
    <col min="3" max="5" width="29.86328125" style="3" customWidth="1"/>
    <col min="6" max="6" width="8.1328125" style="3" customWidth="1"/>
    <col min="7" max="16384" width="0" style="3" hidden="1"/>
  </cols>
  <sheetData>
    <row r="1" spans="3:5" ht="7.9" customHeight="1" x14ac:dyDescent="0.35"/>
    <row r="2" spans="3:5" ht="7.15" customHeight="1" x14ac:dyDescent="0.35"/>
    <row r="3" spans="3:5" ht="7.15" customHeight="1" x14ac:dyDescent="0.35"/>
    <row r="4" spans="3:5" ht="164.25" customHeight="1" x14ac:dyDescent="0.35"/>
    <row r="5" spans="3:5" ht="13.9" customHeight="1" x14ac:dyDescent="0.35"/>
    <row r="6" spans="3:5" ht="22.5" x14ac:dyDescent="0.35">
      <c r="C6" s="257" t="s">
        <v>53</v>
      </c>
      <c r="D6" s="257"/>
      <c r="E6" s="257"/>
    </row>
    <row r="7" spans="3:5" ht="22.5" x14ac:dyDescent="0.35">
      <c r="C7" s="180"/>
      <c r="D7" s="245" t="s">
        <v>355</v>
      </c>
      <c r="E7" s="180"/>
    </row>
    <row r="8" spans="3:5" ht="105" customHeight="1" x14ac:dyDescent="0.35">
      <c r="C8" s="262"/>
      <c r="D8" s="263"/>
      <c r="E8" s="263"/>
    </row>
    <row r="9" spans="3:5" ht="20.65" x14ac:dyDescent="0.35">
      <c r="C9" s="258" t="s">
        <v>303</v>
      </c>
      <c r="D9" s="258"/>
      <c r="E9" s="258"/>
    </row>
    <row r="10" spans="3:5" ht="102.75" customHeight="1" x14ac:dyDescent="0.35"/>
    <row r="11" spans="3:5" ht="23.85" customHeight="1" x14ac:dyDescent="0.35">
      <c r="C11" s="264" t="s">
        <v>185</v>
      </c>
      <c r="D11" s="264"/>
      <c r="E11" s="264"/>
    </row>
    <row r="12" spans="3:5" ht="11.45" customHeight="1" x14ac:dyDescent="0.35"/>
    <row r="13" spans="3:5" ht="23.85" customHeight="1" x14ac:dyDescent="0.35">
      <c r="C13" s="264" t="s">
        <v>241</v>
      </c>
      <c r="D13" s="264"/>
      <c r="E13" s="264"/>
    </row>
    <row r="14" spans="3:5" ht="9" customHeight="1" x14ac:dyDescent="0.55000000000000004">
      <c r="C14" s="259"/>
      <c r="D14" s="259"/>
      <c r="E14" s="259"/>
    </row>
    <row r="15" spans="3:5" ht="23.85" customHeight="1" x14ac:dyDescent="0.35"/>
    <row r="16" spans="3:5" ht="23.25" customHeight="1" x14ac:dyDescent="0.35"/>
    <row r="17" spans="2:5" ht="23.85" customHeight="1" x14ac:dyDescent="0.35"/>
    <row r="18" spans="2:5" ht="21" customHeight="1" x14ac:dyDescent="0.45">
      <c r="C18" s="260" t="s">
        <v>1</v>
      </c>
      <c r="D18" s="261"/>
      <c r="E18" s="261"/>
    </row>
    <row r="19" spans="2:5" ht="21" customHeight="1" x14ac:dyDescent="0.45">
      <c r="C19" s="181"/>
      <c r="D19" s="4"/>
      <c r="E19" s="4"/>
    </row>
    <row r="20" spans="2:5" ht="21" customHeight="1" x14ac:dyDescent="0.45">
      <c r="C20" s="181"/>
      <c r="D20" s="4"/>
      <c r="E20" s="4"/>
    </row>
    <row r="21" spans="2:5" ht="21" customHeight="1" x14ac:dyDescent="0.45">
      <c r="C21" s="181"/>
      <c r="D21" s="4"/>
      <c r="E21" s="4"/>
    </row>
    <row r="22" spans="2:5" ht="21" customHeight="1" x14ac:dyDescent="0.45">
      <c r="C22" s="181"/>
      <c r="D22" s="4"/>
      <c r="E22" s="4"/>
    </row>
    <row r="23" spans="2:5" ht="21" customHeight="1" x14ac:dyDescent="0.45">
      <c r="C23" s="181"/>
      <c r="D23" s="4"/>
      <c r="E23" s="4"/>
    </row>
    <row r="24" spans="2:5" ht="21" customHeight="1" x14ac:dyDescent="0.45">
      <c r="C24" s="181"/>
      <c r="D24" s="4"/>
      <c r="E24" s="4"/>
    </row>
    <row r="25" spans="2:5" ht="21" customHeight="1" x14ac:dyDescent="0.45">
      <c r="C25" s="181"/>
      <c r="D25" s="4"/>
      <c r="E25" s="4"/>
    </row>
    <row r="26" spans="2:5" ht="21" customHeight="1" x14ac:dyDescent="0.45">
      <c r="C26" s="181"/>
      <c r="D26" s="4"/>
      <c r="E26" s="4"/>
    </row>
    <row r="27" spans="2:5" ht="21" customHeight="1" x14ac:dyDescent="0.45">
      <c r="C27" s="181"/>
      <c r="D27" s="4"/>
      <c r="E27" s="4"/>
    </row>
    <row r="28" spans="2:5" ht="21" customHeight="1" x14ac:dyDescent="0.45">
      <c r="C28" s="181"/>
      <c r="D28" s="4"/>
      <c r="E28" s="4"/>
    </row>
    <row r="29" spans="2:5" ht="21" customHeight="1" x14ac:dyDescent="0.45">
      <c r="C29" s="181"/>
      <c r="D29" s="4"/>
      <c r="E29" s="4"/>
    </row>
    <row r="30" spans="2:5" ht="21" customHeight="1" x14ac:dyDescent="0.45">
      <c r="C30" s="181"/>
      <c r="D30" s="4"/>
      <c r="E30" s="4"/>
    </row>
    <row r="31" spans="2:5" ht="21" customHeight="1" x14ac:dyDescent="0.45">
      <c r="C31" s="181"/>
      <c r="D31" s="4"/>
      <c r="E31" s="4"/>
    </row>
    <row r="32" spans="2:5" ht="13.15" x14ac:dyDescent="0.35">
      <c r="B32" s="3" t="s">
        <v>358</v>
      </c>
      <c r="C32" s="246"/>
      <c r="D32" s="247"/>
      <c r="E32" s="247"/>
    </row>
    <row r="33" spans="2:5" ht="13.15" x14ac:dyDescent="0.4">
      <c r="B33" s="3" t="s">
        <v>361</v>
      </c>
      <c r="C33" s="248"/>
      <c r="D33" s="248"/>
      <c r="E33" s="248"/>
    </row>
    <row r="34" spans="2:5" x14ac:dyDescent="0.35">
      <c r="B34" s="3" t="s">
        <v>360</v>
      </c>
      <c r="C34" s="249"/>
      <c r="D34" s="249"/>
      <c r="E34" s="249"/>
    </row>
    <row r="35" spans="2:5" x14ac:dyDescent="0.35">
      <c r="B35" s="46" t="s">
        <v>359</v>
      </c>
      <c r="C35" s="46"/>
    </row>
    <row r="36" spans="2:5" x14ac:dyDescent="0.35">
      <c r="B36" s="3" t="s">
        <v>362</v>
      </c>
      <c r="E36" s="3" t="s">
        <v>304</v>
      </c>
    </row>
  </sheetData>
  <mergeCells count="7">
    <mergeCell ref="C6:E6"/>
    <mergeCell ref="C9:E9"/>
    <mergeCell ref="C14:E14"/>
    <mergeCell ref="C18:E18"/>
    <mergeCell ref="C8:E8"/>
    <mergeCell ref="C11:E11"/>
    <mergeCell ref="C13:E13"/>
  </mergeCells>
  <pageMargins left="0.74803149606299213" right="0.74803149606299213" top="0.98425196850393704" bottom="0.98425196850393704" header="0" footer="0"/>
  <pageSetup paperSize="9" scale="71" orientation="portrait" r:id="rId1"/>
  <headerFooter alignWithMargins="0">
    <oddFooter>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theme="0"/>
    <pageSetUpPr fitToPage="1"/>
  </sheetPr>
  <dimension ref="B1:M53"/>
  <sheetViews>
    <sheetView showGridLines="0" topLeftCell="C1" zoomScaleNormal="100" zoomScaleSheetLayoutView="100" workbookViewId="0">
      <selection activeCell="D2" sqref="D2:J2"/>
    </sheetView>
  </sheetViews>
  <sheetFormatPr defaultColWidth="8.59765625" defaultRowHeight="12.75" x14ac:dyDescent="0.35"/>
  <cols>
    <col min="1" max="2" width="0" style="3" hidden="1" customWidth="1"/>
    <col min="3" max="3" width="0.59765625" style="3" customWidth="1"/>
    <col min="4" max="4" width="8.59765625" style="3" customWidth="1"/>
    <col min="5" max="5" width="9.265625" style="3" customWidth="1"/>
    <col min="6" max="6" width="12.86328125" style="169" customWidth="1"/>
    <col min="7" max="7" width="8.1328125" style="169" customWidth="1"/>
    <col min="8" max="8" width="10.59765625" style="169" customWidth="1"/>
    <col min="9" max="9" width="9.265625" style="169" customWidth="1"/>
    <col min="10" max="12" width="9" style="169" customWidth="1"/>
    <col min="13" max="13" width="11.73046875" style="169" customWidth="1"/>
    <col min="14" max="15" width="8.265625" style="3" customWidth="1"/>
    <col min="16" max="252" width="9.1328125" style="3" customWidth="1"/>
    <col min="253" max="254" width="0" style="3" hidden="1" customWidth="1"/>
    <col min="255" max="255" width="0.59765625" style="3" customWidth="1"/>
    <col min="256" max="16384" width="8.59765625" style="3"/>
  </cols>
  <sheetData>
    <row r="1" spans="2:13" x14ac:dyDescent="0.35">
      <c r="L1" s="288"/>
      <c r="M1" s="288"/>
    </row>
    <row r="2" spans="2:13" x14ac:dyDescent="0.35">
      <c r="D2" s="289" t="s">
        <v>53</v>
      </c>
      <c r="E2" s="283"/>
      <c r="F2" s="283"/>
      <c r="G2" s="283"/>
      <c r="H2" s="283"/>
      <c r="I2" s="283"/>
      <c r="J2" s="283"/>
      <c r="L2" s="288"/>
      <c r="M2" s="288"/>
    </row>
    <row r="3" spans="2:13" ht="12.75" customHeight="1" x14ac:dyDescent="0.35">
      <c r="D3" s="299" t="s">
        <v>364</v>
      </c>
      <c r="E3" s="291"/>
      <c r="F3" s="291"/>
      <c r="G3" s="291"/>
      <c r="H3" s="291"/>
      <c r="L3" s="288"/>
      <c r="M3" s="288"/>
    </row>
    <row r="4" spans="2:13" ht="13.15" thickBot="1" x14ac:dyDescent="0.4">
      <c r="C4" s="1"/>
      <c r="D4" s="1"/>
      <c r="E4" s="1"/>
      <c r="F4" s="52"/>
      <c r="G4" s="52"/>
      <c r="H4" s="52"/>
      <c r="I4" s="52"/>
      <c r="J4" s="52"/>
      <c r="K4" s="52"/>
      <c r="L4" s="52"/>
      <c r="M4" s="52"/>
    </row>
    <row r="5" spans="2:13" ht="13.15" thickTop="1" x14ac:dyDescent="0.35">
      <c r="C5" s="100"/>
      <c r="D5" s="100"/>
      <c r="E5" s="100"/>
      <c r="F5" s="159"/>
      <c r="G5" s="159"/>
      <c r="H5" s="159"/>
      <c r="I5" s="159"/>
      <c r="J5" s="159"/>
      <c r="K5" s="159"/>
      <c r="L5" s="159"/>
      <c r="M5" s="159"/>
    </row>
    <row r="6" spans="2:13" ht="19.899999999999999" customHeight="1" x14ac:dyDescent="0.35">
      <c r="B6" s="313" t="s">
        <v>528</v>
      </c>
      <c r="C6" s="316"/>
      <c r="D6" s="316"/>
      <c r="E6" s="316"/>
      <c r="F6" s="316"/>
      <c r="G6" s="316"/>
      <c r="H6" s="316"/>
      <c r="I6" s="316"/>
      <c r="J6" s="316"/>
      <c r="K6" s="63"/>
      <c r="L6" s="62"/>
      <c r="M6" s="62"/>
    </row>
    <row r="7" spans="2:13" ht="24.4" x14ac:dyDescent="0.35">
      <c r="B7" s="271" t="s">
        <v>43</v>
      </c>
      <c r="C7" s="272"/>
      <c r="D7" s="272"/>
      <c r="E7" s="189" t="s">
        <v>44</v>
      </c>
      <c r="F7" s="27" t="s">
        <v>246</v>
      </c>
      <c r="G7" s="27" t="s">
        <v>7</v>
      </c>
      <c r="H7" s="27" t="s">
        <v>17</v>
      </c>
      <c r="I7" s="27" t="s">
        <v>7</v>
      </c>
      <c r="J7" s="27" t="s">
        <v>9</v>
      </c>
      <c r="K7" s="27" t="s">
        <v>10</v>
      </c>
      <c r="L7" s="27" t="s">
        <v>210</v>
      </c>
      <c r="M7" s="27" t="s">
        <v>250</v>
      </c>
    </row>
    <row r="8" spans="2:13" ht="14.1" customHeight="1" x14ac:dyDescent="0.35">
      <c r="B8" s="317" t="s">
        <v>14</v>
      </c>
      <c r="C8" s="318"/>
      <c r="D8" s="318"/>
      <c r="E8" s="256">
        <v>80</v>
      </c>
      <c r="F8" s="64" t="s">
        <v>54</v>
      </c>
      <c r="G8" s="64" t="s">
        <v>193</v>
      </c>
      <c r="H8" s="64" t="s">
        <v>54</v>
      </c>
      <c r="I8" s="64" t="s">
        <v>193</v>
      </c>
      <c r="J8" s="64" t="s">
        <v>54</v>
      </c>
      <c r="K8" s="64" t="s">
        <v>54</v>
      </c>
      <c r="L8" s="64" t="s">
        <v>193</v>
      </c>
      <c r="M8" s="60" t="s">
        <v>193</v>
      </c>
    </row>
    <row r="9" spans="2:13" ht="14.25" customHeight="1" x14ac:dyDescent="0.35">
      <c r="B9" s="256">
        <v>0.5</v>
      </c>
      <c r="C9" s="256">
        <v>0.5</v>
      </c>
      <c r="D9" s="256">
        <v>80</v>
      </c>
      <c r="E9" s="256">
        <v>100</v>
      </c>
      <c r="F9" s="64" t="s">
        <v>54</v>
      </c>
      <c r="G9" s="64" t="s">
        <v>193</v>
      </c>
      <c r="H9" s="64" t="s">
        <v>54</v>
      </c>
      <c r="I9" s="64" t="s">
        <v>193</v>
      </c>
      <c r="J9" s="64" t="s">
        <v>54</v>
      </c>
      <c r="K9" s="64" t="s">
        <v>54</v>
      </c>
      <c r="L9" s="64" t="s">
        <v>193</v>
      </c>
      <c r="M9" s="60" t="s">
        <v>193</v>
      </c>
    </row>
    <row r="10" spans="2:13" ht="14.1" customHeight="1" x14ac:dyDescent="0.35">
      <c r="B10" s="256">
        <v>1</v>
      </c>
      <c r="C10" s="256">
        <v>1</v>
      </c>
      <c r="D10" s="256">
        <v>100</v>
      </c>
      <c r="E10" s="256">
        <v>120</v>
      </c>
      <c r="F10" s="64" t="s">
        <v>54</v>
      </c>
      <c r="G10" s="64" t="s">
        <v>193</v>
      </c>
      <c r="H10" s="64" t="s">
        <v>54</v>
      </c>
      <c r="I10" s="64" t="s">
        <v>193</v>
      </c>
      <c r="J10" s="64" t="s">
        <v>54</v>
      </c>
      <c r="K10" s="64" t="s">
        <v>54</v>
      </c>
      <c r="L10" s="64" t="s">
        <v>193</v>
      </c>
      <c r="M10" s="60" t="s">
        <v>193</v>
      </c>
    </row>
    <row r="11" spans="2:13" ht="14.25" customHeight="1" x14ac:dyDescent="0.35">
      <c r="B11" s="256">
        <v>1.5</v>
      </c>
      <c r="C11" s="256">
        <v>1.5</v>
      </c>
      <c r="D11" s="256">
        <v>120</v>
      </c>
      <c r="E11" s="256">
        <v>140</v>
      </c>
      <c r="F11" s="64" t="s">
        <v>54</v>
      </c>
      <c r="G11" s="64" t="s">
        <v>193</v>
      </c>
      <c r="H11" s="64" t="s">
        <v>54</v>
      </c>
      <c r="I11" s="64" t="s">
        <v>193</v>
      </c>
      <c r="J11" s="64" t="s">
        <v>54</v>
      </c>
      <c r="K11" s="64" t="s">
        <v>54</v>
      </c>
      <c r="L11" s="64" t="s">
        <v>193</v>
      </c>
      <c r="M11" s="60" t="s">
        <v>193</v>
      </c>
    </row>
    <row r="12" spans="2:13" ht="14.1" customHeight="1" x14ac:dyDescent="0.35">
      <c r="B12" s="256">
        <v>2</v>
      </c>
      <c r="C12" s="256">
        <v>2</v>
      </c>
      <c r="D12" s="256">
        <v>140</v>
      </c>
      <c r="E12" s="256">
        <v>160</v>
      </c>
      <c r="F12" s="64" t="s">
        <v>54</v>
      </c>
      <c r="G12" s="64" t="s">
        <v>193</v>
      </c>
      <c r="H12" s="64" t="s">
        <v>54</v>
      </c>
      <c r="I12" s="64" t="s">
        <v>193</v>
      </c>
      <c r="J12" s="64" t="s">
        <v>54</v>
      </c>
      <c r="K12" s="64" t="s">
        <v>54</v>
      </c>
      <c r="L12" s="64" t="s">
        <v>193</v>
      </c>
      <c r="M12" s="60" t="s">
        <v>193</v>
      </c>
    </row>
    <row r="13" spans="2:13" ht="14.1" customHeight="1" x14ac:dyDescent="0.35">
      <c r="B13" s="256">
        <v>2.5</v>
      </c>
      <c r="C13" s="256">
        <v>2.5</v>
      </c>
      <c r="D13" s="256">
        <v>160</v>
      </c>
      <c r="E13" s="256">
        <v>180</v>
      </c>
      <c r="F13" s="64" t="s">
        <v>54</v>
      </c>
      <c r="G13" s="64" t="s">
        <v>193</v>
      </c>
      <c r="H13" s="64" t="s">
        <v>54</v>
      </c>
      <c r="I13" s="64" t="s">
        <v>193</v>
      </c>
      <c r="J13" s="64" t="s">
        <v>54</v>
      </c>
      <c r="K13" s="64" t="s">
        <v>54</v>
      </c>
      <c r="L13" s="64" t="s">
        <v>193</v>
      </c>
      <c r="M13" s="60" t="s">
        <v>193</v>
      </c>
    </row>
    <row r="14" spans="2:13" ht="14.25" customHeight="1" x14ac:dyDescent="0.35">
      <c r="B14" s="256">
        <v>3</v>
      </c>
      <c r="C14" s="256">
        <v>3</v>
      </c>
      <c r="D14" s="256">
        <v>180</v>
      </c>
      <c r="E14" s="256">
        <v>200</v>
      </c>
      <c r="F14" s="64" t="s">
        <v>54</v>
      </c>
      <c r="G14" s="64" t="s">
        <v>193</v>
      </c>
      <c r="H14" s="64" t="s">
        <v>54</v>
      </c>
      <c r="I14" s="64" t="s">
        <v>193</v>
      </c>
      <c r="J14" s="64" t="s">
        <v>54</v>
      </c>
      <c r="K14" s="64" t="s">
        <v>54</v>
      </c>
      <c r="L14" s="64" t="s">
        <v>193</v>
      </c>
      <c r="M14" s="60" t="s">
        <v>193</v>
      </c>
    </row>
    <row r="15" spans="2:13" ht="14.1" customHeight="1" x14ac:dyDescent="0.35">
      <c r="B15" s="256">
        <v>3.5</v>
      </c>
      <c r="C15" s="256">
        <v>3.5</v>
      </c>
      <c r="D15" s="256">
        <v>200</v>
      </c>
      <c r="E15" s="256">
        <v>220</v>
      </c>
      <c r="F15" s="64" t="s">
        <v>54</v>
      </c>
      <c r="G15" s="64" t="s">
        <v>193</v>
      </c>
      <c r="H15" s="64" t="s">
        <v>54</v>
      </c>
      <c r="I15" s="64" t="s">
        <v>193</v>
      </c>
      <c r="J15" s="64" t="s">
        <v>54</v>
      </c>
      <c r="K15" s="64" t="s">
        <v>54</v>
      </c>
      <c r="L15" s="64" t="s">
        <v>193</v>
      </c>
      <c r="M15" s="60" t="s">
        <v>193</v>
      </c>
    </row>
    <row r="16" spans="2:13" ht="14.25" customHeight="1" x14ac:dyDescent="0.35">
      <c r="B16" s="256">
        <v>4</v>
      </c>
      <c r="C16" s="256">
        <v>4</v>
      </c>
      <c r="D16" s="256">
        <v>220</v>
      </c>
      <c r="E16" s="256">
        <v>240</v>
      </c>
      <c r="F16" s="64" t="s">
        <v>54</v>
      </c>
      <c r="G16" s="64" t="s">
        <v>193</v>
      </c>
      <c r="H16" s="64" t="s">
        <v>54</v>
      </c>
      <c r="I16" s="64" t="s">
        <v>193</v>
      </c>
      <c r="J16" s="64" t="s">
        <v>54</v>
      </c>
      <c r="K16" s="64" t="s">
        <v>54</v>
      </c>
      <c r="L16" s="64" t="s">
        <v>193</v>
      </c>
      <c r="M16" s="60" t="s">
        <v>193</v>
      </c>
    </row>
    <row r="17" spans="2:13" ht="14.1" customHeight="1" x14ac:dyDescent="0.35">
      <c r="B17" s="256">
        <v>4.5</v>
      </c>
      <c r="C17" s="256">
        <v>4.5</v>
      </c>
      <c r="D17" s="256">
        <v>240</v>
      </c>
      <c r="E17" s="256">
        <v>260</v>
      </c>
      <c r="F17" s="64" t="s">
        <v>54</v>
      </c>
      <c r="G17" s="64" t="s">
        <v>193</v>
      </c>
      <c r="H17" s="64" t="s">
        <v>54</v>
      </c>
      <c r="I17" s="64" t="s">
        <v>193</v>
      </c>
      <c r="J17" s="64" t="s">
        <v>54</v>
      </c>
      <c r="K17" s="64" t="s">
        <v>54</v>
      </c>
      <c r="L17" s="64" t="s">
        <v>193</v>
      </c>
      <c r="M17" s="60" t="s">
        <v>193</v>
      </c>
    </row>
    <row r="18" spans="2:13" ht="14.25" customHeight="1" x14ac:dyDescent="0.35">
      <c r="B18" s="256">
        <v>5</v>
      </c>
      <c r="C18" s="256">
        <v>5</v>
      </c>
      <c r="D18" s="256">
        <v>260</v>
      </c>
      <c r="E18" s="256">
        <v>280</v>
      </c>
      <c r="F18" s="64" t="s">
        <v>54</v>
      </c>
      <c r="G18" s="64" t="s">
        <v>193</v>
      </c>
      <c r="H18" s="64" t="s">
        <v>54</v>
      </c>
      <c r="I18" s="64" t="s">
        <v>193</v>
      </c>
      <c r="J18" s="64" t="s">
        <v>54</v>
      </c>
      <c r="K18" s="64" t="s">
        <v>54</v>
      </c>
      <c r="L18" s="64" t="s">
        <v>193</v>
      </c>
      <c r="M18" s="60" t="s">
        <v>193</v>
      </c>
    </row>
    <row r="19" spans="2:13" ht="14.1" customHeight="1" x14ac:dyDescent="0.35">
      <c r="B19" s="256">
        <v>5.5</v>
      </c>
      <c r="C19" s="256">
        <v>5.5</v>
      </c>
      <c r="D19" s="256">
        <v>280</v>
      </c>
      <c r="E19" s="256">
        <v>300</v>
      </c>
      <c r="F19" s="64" t="s">
        <v>54</v>
      </c>
      <c r="G19" s="64" t="s">
        <v>193</v>
      </c>
      <c r="H19" s="64" t="s">
        <v>54</v>
      </c>
      <c r="I19" s="64" t="s">
        <v>193</v>
      </c>
      <c r="J19" s="64" t="s">
        <v>54</v>
      </c>
      <c r="K19" s="64" t="s">
        <v>54</v>
      </c>
      <c r="L19" s="64" t="s">
        <v>193</v>
      </c>
      <c r="M19" s="60" t="s">
        <v>193</v>
      </c>
    </row>
    <row r="20" spans="2:13" ht="14.25" customHeight="1" x14ac:dyDescent="0.35">
      <c r="B20" s="256">
        <v>6</v>
      </c>
      <c r="C20" s="256">
        <v>6</v>
      </c>
      <c r="D20" s="256">
        <v>300</v>
      </c>
      <c r="E20" s="256">
        <v>320</v>
      </c>
      <c r="F20" s="64" t="s">
        <v>54</v>
      </c>
      <c r="G20" s="64" t="s">
        <v>193</v>
      </c>
      <c r="H20" s="64" t="s">
        <v>54</v>
      </c>
      <c r="I20" s="64" t="s">
        <v>193</v>
      </c>
      <c r="J20" s="64" t="s">
        <v>54</v>
      </c>
      <c r="K20" s="64" t="s">
        <v>54</v>
      </c>
      <c r="L20" s="64" t="s">
        <v>193</v>
      </c>
      <c r="M20" s="60" t="s">
        <v>193</v>
      </c>
    </row>
    <row r="21" spans="2:13" ht="14.1" customHeight="1" x14ac:dyDescent="0.35">
      <c r="B21" s="256">
        <v>6.5</v>
      </c>
      <c r="C21" s="256">
        <v>6.5</v>
      </c>
      <c r="D21" s="256">
        <v>320</v>
      </c>
      <c r="E21" s="256">
        <v>340</v>
      </c>
      <c r="F21" s="64" t="s">
        <v>54</v>
      </c>
      <c r="G21" s="64" t="s">
        <v>193</v>
      </c>
      <c r="H21" s="64" t="s">
        <v>54</v>
      </c>
      <c r="I21" s="64" t="s">
        <v>193</v>
      </c>
      <c r="J21" s="64" t="s">
        <v>54</v>
      </c>
      <c r="K21" s="64" t="s">
        <v>54</v>
      </c>
      <c r="L21" s="64" t="s">
        <v>193</v>
      </c>
      <c r="M21" s="60" t="s">
        <v>193</v>
      </c>
    </row>
    <row r="22" spans="2:13" ht="14.25" customHeight="1" x14ac:dyDescent="0.35">
      <c r="B22" s="256">
        <v>7</v>
      </c>
      <c r="C22" s="256">
        <v>7</v>
      </c>
      <c r="D22" s="256">
        <v>340</v>
      </c>
      <c r="E22" s="256" t="s">
        <v>15</v>
      </c>
      <c r="F22" s="64" t="s">
        <v>54</v>
      </c>
      <c r="G22" s="64" t="s">
        <v>193</v>
      </c>
      <c r="H22" s="64" t="s">
        <v>54</v>
      </c>
      <c r="I22" s="64" t="s">
        <v>193</v>
      </c>
      <c r="J22" s="64" t="s">
        <v>54</v>
      </c>
      <c r="K22" s="64" t="s">
        <v>54</v>
      </c>
      <c r="L22" s="64" t="s">
        <v>193</v>
      </c>
      <c r="M22" s="60" t="s">
        <v>193</v>
      </c>
    </row>
    <row r="23" spans="2:13" ht="14.1" customHeight="1" x14ac:dyDescent="0.35">
      <c r="B23" s="319" t="s">
        <v>11</v>
      </c>
      <c r="C23" s="320"/>
      <c r="D23" s="320"/>
      <c r="E23" s="17"/>
      <c r="F23" s="64" t="s">
        <v>54</v>
      </c>
      <c r="G23" s="64" t="s">
        <v>193</v>
      </c>
      <c r="H23" s="64" t="s">
        <v>54</v>
      </c>
      <c r="I23" s="64" t="s">
        <v>193</v>
      </c>
      <c r="J23" s="64" t="s">
        <v>54</v>
      </c>
      <c r="K23" s="64" t="s">
        <v>54</v>
      </c>
      <c r="L23" s="64" t="s">
        <v>193</v>
      </c>
      <c r="M23" s="60" t="s">
        <v>193</v>
      </c>
    </row>
    <row r="24" spans="2:13" ht="14.1" customHeight="1" x14ac:dyDescent="0.35">
      <c r="B24" s="280"/>
      <c r="C24" s="281"/>
      <c r="D24" s="281"/>
      <c r="E24" s="195" t="s">
        <v>2</v>
      </c>
      <c r="F24" s="95" t="s">
        <v>54</v>
      </c>
      <c r="G24" s="95" t="s">
        <v>193</v>
      </c>
      <c r="H24" s="95" t="s">
        <v>54</v>
      </c>
      <c r="I24" s="95" t="s">
        <v>193</v>
      </c>
      <c r="J24" s="95" t="s">
        <v>54</v>
      </c>
      <c r="K24" s="95" t="s">
        <v>54</v>
      </c>
      <c r="L24" s="95" t="s">
        <v>193</v>
      </c>
      <c r="M24" s="61" t="s">
        <v>193</v>
      </c>
    </row>
    <row r="26" spans="2:13" x14ac:dyDescent="0.35">
      <c r="C26" s="284" t="s">
        <v>51</v>
      </c>
      <c r="D26" s="285"/>
      <c r="E26" s="286"/>
      <c r="F26" s="65" t="s">
        <v>54</v>
      </c>
    </row>
    <row r="27" spans="2:13" x14ac:dyDescent="0.35">
      <c r="C27" s="274" t="s">
        <v>222</v>
      </c>
      <c r="D27" s="275"/>
      <c r="E27" s="276"/>
      <c r="F27" s="66" t="s">
        <v>54</v>
      </c>
    </row>
    <row r="28" spans="2:13" x14ac:dyDescent="0.35">
      <c r="C28" s="277" t="s">
        <v>50</v>
      </c>
      <c r="D28" s="278"/>
      <c r="E28" s="279"/>
      <c r="F28" s="67" t="s">
        <v>54</v>
      </c>
    </row>
    <row r="29" spans="2:13" x14ac:dyDescent="0.35">
      <c r="C29" s="190"/>
      <c r="D29" s="190"/>
      <c r="E29" s="190"/>
      <c r="F29" s="7"/>
    </row>
    <row r="31" spans="2:13" ht="19.899999999999999" customHeight="1" x14ac:dyDescent="0.35">
      <c r="B31" s="313" t="s">
        <v>529</v>
      </c>
      <c r="C31" s="316"/>
      <c r="D31" s="316"/>
      <c r="E31" s="316"/>
      <c r="F31" s="316"/>
      <c r="G31" s="316"/>
      <c r="H31" s="316"/>
      <c r="I31" s="316"/>
      <c r="J31" s="316"/>
      <c r="K31" s="63"/>
      <c r="L31" s="62"/>
      <c r="M31" s="62"/>
    </row>
    <row r="32" spans="2:13" ht="24.4" x14ac:dyDescent="0.35">
      <c r="B32" s="271" t="s">
        <v>43</v>
      </c>
      <c r="C32" s="272"/>
      <c r="D32" s="272"/>
      <c r="E32" s="189" t="s">
        <v>44</v>
      </c>
      <c r="F32" s="27" t="s">
        <v>246</v>
      </c>
      <c r="G32" s="27" t="s">
        <v>7</v>
      </c>
      <c r="H32" s="27" t="s">
        <v>17</v>
      </c>
      <c r="I32" s="27" t="s">
        <v>7</v>
      </c>
      <c r="J32" s="27" t="s">
        <v>9</v>
      </c>
      <c r="K32" s="27" t="s">
        <v>10</v>
      </c>
      <c r="L32" s="27" t="s">
        <v>210</v>
      </c>
      <c r="M32" s="27" t="s">
        <v>250</v>
      </c>
    </row>
    <row r="33" spans="2:13" ht="14.1" customHeight="1" x14ac:dyDescent="0.35">
      <c r="B33" s="317" t="s">
        <v>14</v>
      </c>
      <c r="C33" s="318"/>
      <c r="D33" s="318"/>
      <c r="E33" s="256">
        <v>80</v>
      </c>
      <c r="F33" s="64" t="s">
        <v>54</v>
      </c>
      <c r="G33" s="64" t="s">
        <v>193</v>
      </c>
      <c r="H33" s="64" t="s">
        <v>54</v>
      </c>
      <c r="I33" s="64" t="s">
        <v>193</v>
      </c>
      <c r="J33" s="64" t="s">
        <v>54</v>
      </c>
      <c r="K33" s="64" t="s">
        <v>54</v>
      </c>
      <c r="L33" s="64" t="s">
        <v>193</v>
      </c>
      <c r="M33" s="60" t="s">
        <v>193</v>
      </c>
    </row>
    <row r="34" spans="2:13" ht="14.25" customHeight="1" x14ac:dyDescent="0.35">
      <c r="B34" s="256">
        <v>0.5</v>
      </c>
      <c r="C34" s="256">
        <v>0.5</v>
      </c>
      <c r="D34" s="256">
        <v>80</v>
      </c>
      <c r="E34" s="256">
        <v>100</v>
      </c>
      <c r="F34" s="64" t="s">
        <v>54</v>
      </c>
      <c r="G34" s="64" t="s">
        <v>193</v>
      </c>
      <c r="H34" s="64" t="s">
        <v>54</v>
      </c>
      <c r="I34" s="64" t="s">
        <v>193</v>
      </c>
      <c r="J34" s="64" t="s">
        <v>54</v>
      </c>
      <c r="K34" s="64" t="s">
        <v>54</v>
      </c>
      <c r="L34" s="64" t="s">
        <v>193</v>
      </c>
      <c r="M34" s="60" t="s">
        <v>193</v>
      </c>
    </row>
    <row r="35" spans="2:13" ht="14.1" customHeight="1" x14ac:dyDescent="0.35">
      <c r="B35" s="256">
        <v>1</v>
      </c>
      <c r="C35" s="256">
        <v>1</v>
      </c>
      <c r="D35" s="256">
        <v>100</v>
      </c>
      <c r="E35" s="256">
        <v>120</v>
      </c>
      <c r="F35" s="64" t="s">
        <v>54</v>
      </c>
      <c r="G35" s="64" t="s">
        <v>193</v>
      </c>
      <c r="H35" s="64" t="s">
        <v>54</v>
      </c>
      <c r="I35" s="64" t="s">
        <v>193</v>
      </c>
      <c r="J35" s="64" t="s">
        <v>54</v>
      </c>
      <c r="K35" s="64" t="s">
        <v>54</v>
      </c>
      <c r="L35" s="64" t="s">
        <v>193</v>
      </c>
      <c r="M35" s="60" t="s">
        <v>193</v>
      </c>
    </row>
    <row r="36" spans="2:13" ht="14.25" customHeight="1" x14ac:dyDescent="0.35">
      <c r="B36" s="256">
        <v>1.5</v>
      </c>
      <c r="C36" s="256">
        <v>1.5</v>
      </c>
      <c r="D36" s="256">
        <v>120</v>
      </c>
      <c r="E36" s="256">
        <v>140</v>
      </c>
      <c r="F36" s="64" t="s">
        <v>54</v>
      </c>
      <c r="G36" s="64" t="s">
        <v>193</v>
      </c>
      <c r="H36" s="64" t="s">
        <v>54</v>
      </c>
      <c r="I36" s="64" t="s">
        <v>193</v>
      </c>
      <c r="J36" s="64" t="s">
        <v>54</v>
      </c>
      <c r="K36" s="64" t="s">
        <v>54</v>
      </c>
      <c r="L36" s="64" t="s">
        <v>193</v>
      </c>
      <c r="M36" s="60" t="s">
        <v>193</v>
      </c>
    </row>
    <row r="37" spans="2:13" ht="14.1" customHeight="1" x14ac:dyDescent="0.35">
      <c r="B37" s="256">
        <v>2</v>
      </c>
      <c r="C37" s="256">
        <v>2</v>
      </c>
      <c r="D37" s="256">
        <v>140</v>
      </c>
      <c r="E37" s="256">
        <v>160</v>
      </c>
      <c r="F37" s="64" t="s">
        <v>54</v>
      </c>
      <c r="G37" s="64" t="s">
        <v>193</v>
      </c>
      <c r="H37" s="64" t="s">
        <v>54</v>
      </c>
      <c r="I37" s="64" t="s">
        <v>193</v>
      </c>
      <c r="J37" s="64" t="s">
        <v>54</v>
      </c>
      <c r="K37" s="64" t="s">
        <v>54</v>
      </c>
      <c r="L37" s="64" t="s">
        <v>193</v>
      </c>
      <c r="M37" s="60" t="s">
        <v>193</v>
      </c>
    </row>
    <row r="38" spans="2:13" ht="14.1" customHeight="1" x14ac:dyDescent="0.35">
      <c r="B38" s="256">
        <v>2.5</v>
      </c>
      <c r="C38" s="256">
        <v>2.5</v>
      </c>
      <c r="D38" s="256">
        <v>160</v>
      </c>
      <c r="E38" s="256">
        <v>180</v>
      </c>
      <c r="F38" s="64" t="s">
        <v>54</v>
      </c>
      <c r="G38" s="64" t="s">
        <v>193</v>
      </c>
      <c r="H38" s="64" t="s">
        <v>54</v>
      </c>
      <c r="I38" s="64" t="s">
        <v>193</v>
      </c>
      <c r="J38" s="64" t="s">
        <v>54</v>
      </c>
      <c r="K38" s="64" t="s">
        <v>54</v>
      </c>
      <c r="L38" s="64" t="s">
        <v>193</v>
      </c>
      <c r="M38" s="60" t="s">
        <v>193</v>
      </c>
    </row>
    <row r="39" spans="2:13" ht="14.25" customHeight="1" x14ac:dyDescent="0.35">
      <c r="B39" s="256">
        <v>3</v>
      </c>
      <c r="C39" s="256">
        <v>3</v>
      </c>
      <c r="D39" s="256">
        <v>180</v>
      </c>
      <c r="E39" s="256">
        <v>200</v>
      </c>
      <c r="F39" s="64" t="s">
        <v>54</v>
      </c>
      <c r="G39" s="64" t="s">
        <v>193</v>
      </c>
      <c r="H39" s="64" t="s">
        <v>54</v>
      </c>
      <c r="I39" s="64" t="s">
        <v>193</v>
      </c>
      <c r="J39" s="64" t="s">
        <v>54</v>
      </c>
      <c r="K39" s="64" t="s">
        <v>54</v>
      </c>
      <c r="L39" s="64" t="s">
        <v>193</v>
      </c>
      <c r="M39" s="60" t="s">
        <v>193</v>
      </c>
    </row>
    <row r="40" spans="2:13" ht="14.1" customHeight="1" x14ac:dyDescent="0.35">
      <c r="B40" s="256">
        <v>3.5</v>
      </c>
      <c r="C40" s="256">
        <v>3.5</v>
      </c>
      <c r="D40" s="256">
        <v>200</v>
      </c>
      <c r="E40" s="256">
        <v>220</v>
      </c>
      <c r="F40" s="64" t="s">
        <v>54</v>
      </c>
      <c r="G40" s="64" t="s">
        <v>193</v>
      </c>
      <c r="H40" s="64" t="s">
        <v>54</v>
      </c>
      <c r="I40" s="64" t="s">
        <v>193</v>
      </c>
      <c r="J40" s="64" t="s">
        <v>54</v>
      </c>
      <c r="K40" s="64" t="s">
        <v>54</v>
      </c>
      <c r="L40" s="64" t="s">
        <v>193</v>
      </c>
      <c r="M40" s="60" t="s">
        <v>193</v>
      </c>
    </row>
    <row r="41" spans="2:13" ht="14.25" customHeight="1" x14ac:dyDescent="0.35">
      <c r="B41" s="256">
        <v>4</v>
      </c>
      <c r="C41" s="256">
        <v>4</v>
      </c>
      <c r="D41" s="256">
        <v>220</v>
      </c>
      <c r="E41" s="256">
        <v>240</v>
      </c>
      <c r="F41" s="64" t="s">
        <v>54</v>
      </c>
      <c r="G41" s="64" t="s">
        <v>193</v>
      </c>
      <c r="H41" s="64" t="s">
        <v>54</v>
      </c>
      <c r="I41" s="64" t="s">
        <v>193</v>
      </c>
      <c r="J41" s="64" t="s">
        <v>54</v>
      </c>
      <c r="K41" s="64" t="s">
        <v>54</v>
      </c>
      <c r="L41" s="64" t="s">
        <v>193</v>
      </c>
      <c r="M41" s="60" t="s">
        <v>193</v>
      </c>
    </row>
    <row r="42" spans="2:13" ht="14.1" customHeight="1" x14ac:dyDescent="0.35">
      <c r="B42" s="256">
        <v>4.5</v>
      </c>
      <c r="C42" s="256">
        <v>4.5</v>
      </c>
      <c r="D42" s="256">
        <v>240</v>
      </c>
      <c r="E42" s="256">
        <v>260</v>
      </c>
      <c r="F42" s="64" t="s">
        <v>54</v>
      </c>
      <c r="G42" s="64" t="s">
        <v>193</v>
      </c>
      <c r="H42" s="64" t="s">
        <v>54</v>
      </c>
      <c r="I42" s="64" t="s">
        <v>193</v>
      </c>
      <c r="J42" s="64" t="s">
        <v>54</v>
      </c>
      <c r="K42" s="64" t="s">
        <v>54</v>
      </c>
      <c r="L42" s="64" t="s">
        <v>193</v>
      </c>
      <c r="M42" s="60" t="s">
        <v>193</v>
      </c>
    </row>
    <row r="43" spans="2:13" ht="14.25" customHeight="1" x14ac:dyDescent="0.35">
      <c r="B43" s="256">
        <v>5</v>
      </c>
      <c r="C43" s="256">
        <v>5</v>
      </c>
      <c r="D43" s="256">
        <v>260</v>
      </c>
      <c r="E43" s="256">
        <v>280</v>
      </c>
      <c r="F43" s="64" t="s">
        <v>54</v>
      </c>
      <c r="G43" s="64" t="s">
        <v>193</v>
      </c>
      <c r="H43" s="64" t="s">
        <v>54</v>
      </c>
      <c r="I43" s="64" t="s">
        <v>193</v>
      </c>
      <c r="J43" s="64" t="s">
        <v>54</v>
      </c>
      <c r="K43" s="64" t="s">
        <v>54</v>
      </c>
      <c r="L43" s="64" t="s">
        <v>193</v>
      </c>
      <c r="M43" s="60" t="s">
        <v>193</v>
      </c>
    </row>
    <row r="44" spans="2:13" ht="14.1" customHeight="1" x14ac:dyDescent="0.35">
      <c r="B44" s="256">
        <v>5.5</v>
      </c>
      <c r="C44" s="256">
        <v>5.5</v>
      </c>
      <c r="D44" s="256">
        <v>280</v>
      </c>
      <c r="E44" s="256">
        <v>300</v>
      </c>
      <c r="F44" s="64" t="s">
        <v>54</v>
      </c>
      <c r="G44" s="64" t="s">
        <v>193</v>
      </c>
      <c r="H44" s="64" t="s">
        <v>54</v>
      </c>
      <c r="I44" s="64" t="s">
        <v>193</v>
      </c>
      <c r="J44" s="64" t="s">
        <v>54</v>
      </c>
      <c r="K44" s="64" t="s">
        <v>54</v>
      </c>
      <c r="L44" s="64" t="s">
        <v>193</v>
      </c>
      <c r="M44" s="60" t="s">
        <v>193</v>
      </c>
    </row>
    <row r="45" spans="2:13" ht="14.25" customHeight="1" x14ac:dyDescent="0.35">
      <c r="B45" s="256">
        <v>6</v>
      </c>
      <c r="C45" s="256">
        <v>6</v>
      </c>
      <c r="D45" s="256">
        <v>300</v>
      </c>
      <c r="E45" s="256">
        <v>320</v>
      </c>
      <c r="F45" s="64" t="s">
        <v>54</v>
      </c>
      <c r="G45" s="64" t="s">
        <v>193</v>
      </c>
      <c r="H45" s="64" t="s">
        <v>54</v>
      </c>
      <c r="I45" s="64" t="s">
        <v>193</v>
      </c>
      <c r="J45" s="64" t="s">
        <v>54</v>
      </c>
      <c r="K45" s="64" t="s">
        <v>54</v>
      </c>
      <c r="L45" s="64" t="s">
        <v>193</v>
      </c>
      <c r="M45" s="60" t="s">
        <v>193</v>
      </c>
    </row>
    <row r="46" spans="2:13" ht="14.1" customHeight="1" x14ac:dyDescent="0.35">
      <c r="B46" s="256">
        <v>6.5</v>
      </c>
      <c r="C46" s="256">
        <v>6.5</v>
      </c>
      <c r="D46" s="256">
        <v>320</v>
      </c>
      <c r="E46" s="256">
        <v>340</v>
      </c>
      <c r="F46" s="64" t="s">
        <v>54</v>
      </c>
      <c r="G46" s="64" t="s">
        <v>193</v>
      </c>
      <c r="H46" s="64" t="s">
        <v>54</v>
      </c>
      <c r="I46" s="64" t="s">
        <v>193</v>
      </c>
      <c r="J46" s="64" t="s">
        <v>54</v>
      </c>
      <c r="K46" s="64" t="s">
        <v>54</v>
      </c>
      <c r="L46" s="64" t="s">
        <v>193</v>
      </c>
      <c r="M46" s="60" t="s">
        <v>193</v>
      </c>
    </row>
    <row r="47" spans="2:13" ht="14.25" customHeight="1" x14ac:dyDescent="0.35">
      <c r="B47" s="256">
        <v>7</v>
      </c>
      <c r="C47" s="256">
        <v>7</v>
      </c>
      <c r="D47" s="256">
        <v>340</v>
      </c>
      <c r="E47" s="256" t="s">
        <v>15</v>
      </c>
      <c r="F47" s="64" t="s">
        <v>54</v>
      </c>
      <c r="G47" s="64" t="s">
        <v>193</v>
      </c>
      <c r="H47" s="64" t="s">
        <v>54</v>
      </c>
      <c r="I47" s="64" t="s">
        <v>193</v>
      </c>
      <c r="J47" s="64" t="s">
        <v>54</v>
      </c>
      <c r="K47" s="64" t="s">
        <v>54</v>
      </c>
      <c r="L47" s="64" t="s">
        <v>193</v>
      </c>
      <c r="M47" s="60" t="s">
        <v>193</v>
      </c>
    </row>
    <row r="48" spans="2:13" ht="14.1" customHeight="1" x14ac:dyDescent="0.35">
      <c r="B48" s="273" t="s">
        <v>11</v>
      </c>
      <c r="C48" s="270"/>
      <c r="D48" s="270"/>
      <c r="E48" s="17"/>
      <c r="F48" s="64" t="s">
        <v>54</v>
      </c>
      <c r="G48" s="64" t="s">
        <v>193</v>
      </c>
      <c r="H48" s="64" t="s">
        <v>54</v>
      </c>
      <c r="I48" s="64" t="s">
        <v>193</v>
      </c>
      <c r="J48" s="64" t="s">
        <v>54</v>
      </c>
      <c r="K48" s="64" t="s">
        <v>54</v>
      </c>
      <c r="L48" s="64" t="s">
        <v>193</v>
      </c>
      <c r="M48" s="60" t="s">
        <v>193</v>
      </c>
    </row>
    <row r="49" spans="2:13" ht="14.1" customHeight="1" x14ac:dyDescent="0.35">
      <c r="B49" s="280"/>
      <c r="C49" s="281"/>
      <c r="D49" s="281"/>
      <c r="E49" s="195" t="s">
        <v>2</v>
      </c>
      <c r="F49" s="95" t="s">
        <v>54</v>
      </c>
      <c r="G49" s="95" t="s">
        <v>193</v>
      </c>
      <c r="H49" s="95" t="s">
        <v>54</v>
      </c>
      <c r="I49" s="95" t="s">
        <v>193</v>
      </c>
      <c r="J49" s="95" t="s">
        <v>54</v>
      </c>
      <c r="K49" s="95" t="s">
        <v>54</v>
      </c>
      <c r="L49" s="95" t="s">
        <v>193</v>
      </c>
      <c r="M49" s="61" t="s">
        <v>193</v>
      </c>
    </row>
    <row r="50" spans="2:13" ht="14.25" customHeight="1" x14ac:dyDescent="0.35">
      <c r="B50" s="282"/>
      <c r="C50" s="283"/>
      <c r="D50" s="283"/>
      <c r="E50" s="283"/>
      <c r="F50" s="283"/>
      <c r="G50" s="283"/>
    </row>
    <row r="51" spans="2:13" x14ac:dyDescent="0.35">
      <c r="C51" s="284" t="s">
        <v>51</v>
      </c>
      <c r="D51" s="285"/>
      <c r="E51" s="286"/>
      <c r="F51" s="65" t="s">
        <v>54</v>
      </c>
    </row>
    <row r="52" spans="2:13" x14ac:dyDescent="0.35">
      <c r="C52" s="274" t="s">
        <v>222</v>
      </c>
      <c r="D52" s="275"/>
      <c r="E52" s="276"/>
      <c r="F52" s="66" t="s">
        <v>54</v>
      </c>
    </row>
    <row r="53" spans="2:13" x14ac:dyDescent="0.35">
      <c r="C53" s="277" t="s">
        <v>50</v>
      </c>
      <c r="D53" s="278"/>
      <c r="E53" s="279"/>
      <c r="F53" s="67" t="s">
        <v>54</v>
      </c>
    </row>
  </sheetData>
  <mergeCells count="20">
    <mergeCell ref="B24:D24"/>
    <mergeCell ref="B23:D23"/>
    <mergeCell ref="B8:D8"/>
    <mergeCell ref="L1:M3"/>
    <mergeCell ref="D2:J2"/>
    <mergeCell ref="B6:J6"/>
    <mergeCell ref="B7:D7"/>
    <mergeCell ref="D3:H3"/>
    <mergeCell ref="B31:J31"/>
    <mergeCell ref="B32:D32"/>
    <mergeCell ref="B33:D33"/>
    <mergeCell ref="C26:E26"/>
    <mergeCell ref="C27:E27"/>
    <mergeCell ref="C28:E28"/>
    <mergeCell ref="B50:G50"/>
    <mergeCell ref="C51:E51"/>
    <mergeCell ref="C52:E52"/>
    <mergeCell ref="C53:E53"/>
    <mergeCell ref="B48:D48"/>
    <mergeCell ref="B49:D49"/>
  </mergeCells>
  <pageMargins left="0.74803149606299213" right="0.74803149606299213" top="0.98425196850393704" bottom="0.98425196850393704" header="0" footer="0"/>
  <pageSetup paperSize="9" scale="88" orientation="portrait" r:id="rId1"/>
  <headerFooter alignWithMargins="0">
    <oddFooter>Page &amp;P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theme="0"/>
    <pageSetUpPr fitToPage="1"/>
  </sheetPr>
  <dimension ref="B1:M20"/>
  <sheetViews>
    <sheetView showGridLines="0" topLeftCell="C1" zoomScaleNormal="100" zoomScaleSheetLayoutView="100" workbookViewId="0">
      <selection activeCell="B16" sqref="B16:F16"/>
    </sheetView>
  </sheetViews>
  <sheetFormatPr defaultColWidth="0.59765625" defaultRowHeight="12.75" x14ac:dyDescent="0.35"/>
  <cols>
    <col min="1" max="2" width="0" style="3" hidden="1" customWidth="1"/>
    <col min="3" max="3" width="0.59765625" style="3" customWidth="1"/>
    <col min="4" max="4" width="18" style="3" customWidth="1"/>
    <col min="5" max="5" width="13.1328125" style="169" customWidth="1"/>
    <col min="6" max="6" width="7.86328125" style="169" customWidth="1"/>
    <col min="7" max="7" width="10.59765625" style="169" customWidth="1"/>
    <col min="8" max="8" width="8.3984375" style="169" customWidth="1"/>
    <col min="9" max="11" width="9" style="169" customWidth="1"/>
    <col min="12" max="12" width="11" style="169" customWidth="1"/>
    <col min="13" max="13" width="0" style="3" hidden="1" customWidth="1"/>
    <col min="14" max="14" width="17.1328125" style="3" customWidth="1"/>
    <col min="15" max="253" width="9.1328125" style="3" customWidth="1"/>
    <col min="254" max="255" width="0" style="3" hidden="1" customWidth="1"/>
    <col min="256" max="16384" width="0.59765625" style="3"/>
  </cols>
  <sheetData>
    <row r="1" spans="2:13" x14ac:dyDescent="0.35">
      <c r="K1" s="288"/>
      <c r="L1" s="288"/>
    </row>
    <row r="2" spans="2:13" ht="13.15" x14ac:dyDescent="0.35">
      <c r="D2" s="289" t="s">
        <v>53</v>
      </c>
      <c r="E2" s="289"/>
      <c r="F2" s="289"/>
      <c r="G2" s="289"/>
      <c r="H2" s="289"/>
      <c r="I2" s="289"/>
      <c r="K2" s="288"/>
      <c r="L2" s="288"/>
    </row>
    <row r="3" spans="2:13" ht="12.75" customHeight="1" x14ac:dyDescent="0.35">
      <c r="D3" s="299" t="s">
        <v>364</v>
      </c>
      <c r="E3" s="291"/>
      <c r="F3" s="291"/>
      <c r="G3" s="291"/>
      <c r="H3" s="291"/>
      <c r="I3" s="68"/>
      <c r="K3" s="288"/>
      <c r="L3" s="288"/>
    </row>
    <row r="4" spans="2:13" ht="13.15" thickBot="1" x14ac:dyDescent="0.4">
      <c r="C4" s="1"/>
      <c r="D4" s="1"/>
      <c r="E4" s="52"/>
      <c r="F4" s="52"/>
      <c r="G4" s="52"/>
      <c r="H4" s="52"/>
      <c r="I4" s="52"/>
      <c r="J4" s="52"/>
      <c r="K4" s="69"/>
      <c r="L4" s="69"/>
      <c r="M4" s="1"/>
    </row>
    <row r="5" spans="2:13" ht="13.15" thickTop="1" x14ac:dyDescent="0.35">
      <c r="C5" s="100"/>
      <c r="D5" s="100"/>
      <c r="E5" s="159"/>
      <c r="F5" s="159"/>
      <c r="G5" s="159"/>
      <c r="H5" s="159"/>
      <c r="I5" s="159"/>
      <c r="J5" s="159"/>
      <c r="K5" s="160"/>
      <c r="L5" s="160"/>
      <c r="M5" s="100"/>
    </row>
    <row r="6" spans="2:13" ht="19.899999999999999" customHeight="1" x14ac:dyDescent="0.35">
      <c r="C6" s="29"/>
      <c r="D6" s="188" t="s">
        <v>530</v>
      </c>
      <c r="E6" s="70"/>
      <c r="F6" s="70"/>
      <c r="G6" s="70"/>
      <c r="H6" s="70"/>
      <c r="I6" s="70"/>
      <c r="J6" s="70"/>
      <c r="K6" s="70"/>
      <c r="L6" s="70"/>
    </row>
    <row r="7" spans="2:13" ht="24.4" x14ac:dyDescent="0.35">
      <c r="B7" s="271" t="s">
        <v>61</v>
      </c>
      <c r="C7" s="271"/>
      <c r="D7" s="271"/>
      <c r="E7" s="27" t="s">
        <v>246</v>
      </c>
      <c r="F7" s="27" t="s">
        <v>7</v>
      </c>
      <c r="G7" s="27" t="s">
        <v>8</v>
      </c>
      <c r="H7" s="27" t="s">
        <v>7</v>
      </c>
      <c r="I7" s="27" t="s">
        <v>9</v>
      </c>
      <c r="J7" s="27" t="s">
        <v>10</v>
      </c>
      <c r="K7" s="27" t="s">
        <v>210</v>
      </c>
      <c r="L7" s="27" t="s">
        <v>250</v>
      </c>
    </row>
    <row r="8" spans="2:13" ht="14.25" customHeight="1" x14ac:dyDescent="0.35">
      <c r="B8" s="182" t="s">
        <v>205</v>
      </c>
      <c r="C8" s="9"/>
      <c r="D8" s="18" t="s">
        <v>54</v>
      </c>
      <c r="E8" s="64" t="s">
        <v>54</v>
      </c>
      <c r="F8" s="64" t="s">
        <v>193</v>
      </c>
      <c r="G8" s="64" t="s">
        <v>54</v>
      </c>
      <c r="H8" s="64" t="s">
        <v>193</v>
      </c>
      <c r="I8" s="64" t="s">
        <v>54</v>
      </c>
      <c r="J8" s="64" t="s">
        <v>54</v>
      </c>
      <c r="K8" s="64" t="s">
        <v>193</v>
      </c>
      <c r="L8" s="60" t="s">
        <v>193</v>
      </c>
    </row>
    <row r="9" spans="2:13" ht="14.1" customHeight="1" x14ac:dyDescent="0.35">
      <c r="B9" s="182"/>
      <c r="C9" s="9"/>
      <c r="D9" s="18" t="s">
        <v>54</v>
      </c>
      <c r="E9" s="64" t="s">
        <v>54</v>
      </c>
      <c r="F9" s="64" t="s">
        <v>193</v>
      </c>
      <c r="G9" s="64" t="s">
        <v>54</v>
      </c>
      <c r="H9" s="64" t="s">
        <v>193</v>
      </c>
      <c r="I9" s="64" t="s">
        <v>54</v>
      </c>
      <c r="J9" s="64" t="s">
        <v>54</v>
      </c>
      <c r="K9" s="64" t="s">
        <v>193</v>
      </c>
      <c r="L9" s="60" t="s">
        <v>193</v>
      </c>
    </row>
    <row r="10" spans="2:13" ht="14.25" customHeight="1" x14ac:dyDescent="0.35">
      <c r="B10" s="182" t="s">
        <v>205</v>
      </c>
      <c r="C10" s="9"/>
      <c r="D10" s="18" t="s">
        <v>54</v>
      </c>
      <c r="E10" s="64" t="s">
        <v>54</v>
      </c>
      <c r="F10" s="64" t="s">
        <v>193</v>
      </c>
      <c r="G10" s="64" t="s">
        <v>54</v>
      </c>
      <c r="H10" s="64" t="s">
        <v>193</v>
      </c>
      <c r="I10" s="64" t="s">
        <v>54</v>
      </c>
      <c r="J10" s="64" t="s">
        <v>54</v>
      </c>
      <c r="K10" s="64" t="s">
        <v>193</v>
      </c>
      <c r="L10" s="60" t="s">
        <v>193</v>
      </c>
    </row>
    <row r="11" spans="2:13" ht="14.1" customHeight="1" x14ac:dyDescent="0.35">
      <c r="B11" s="308" t="s">
        <v>2</v>
      </c>
      <c r="C11" s="281"/>
      <c r="D11" s="281"/>
      <c r="E11" s="95" t="s">
        <v>54</v>
      </c>
      <c r="F11" s="95" t="s">
        <v>193</v>
      </c>
      <c r="G11" s="95" t="s">
        <v>54</v>
      </c>
      <c r="H11" s="95" t="s">
        <v>193</v>
      </c>
      <c r="I11" s="95" t="s">
        <v>54</v>
      </c>
      <c r="J11" s="95" t="s">
        <v>54</v>
      </c>
      <c r="K11" s="95" t="s">
        <v>193</v>
      </c>
      <c r="L11" s="61" t="s">
        <v>193</v>
      </c>
    </row>
    <row r="12" spans="2:13" ht="14.1" customHeight="1" x14ac:dyDescent="0.35">
      <c r="B12" s="19"/>
      <c r="C12" s="187"/>
      <c r="D12" s="187"/>
      <c r="E12" s="64"/>
      <c r="F12" s="64"/>
      <c r="G12" s="64"/>
      <c r="H12" s="64"/>
      <c r="I12" s="64"/>
      <c r="J12" s="64"/>
      <c r="K12" s="64"/>
      <c r="L12" s="60"/>
    </row>
    <row r="13" spans="2:13" ht="14.25" customHeight="1" x14ac:dyDescent="0.35">
      <c r="B13" s="282"/>
      <c r="C13" s="283"/>
      <c r="D13" s="283"/>
      <c r="E13" s="283"/>
      <c r="F13" s="283"/>
    </row>
    <row r="14" spans="2:13" ht="19.899999999999999" customHeight="1" x14ac:dyDescent="0.35">
      <c r="C14" s="29"/>
      <c r="D14" s="188" t="s">
        <v>531</v>
      </c>
      <c r="E14" s="70"/>
      <c r="F14" s="70"/>
      <c r="G14" s="70"/>
      <c r="H14" s="70"/>
      <c r="I14" s="70"/>
      <c r="J14" s="70"/>
      <c r="K14" s="70"/>
      <c r="L14" s="70"/>
    </row>
    <row r="15" spans="2:13" ht="28.5" customHeight="1" x14ac:dyDescent="0.35">
      <c r="B15" s="271" t="s">
        <v>0</v>
      </c>
      <c r="C15" s="272"/>
      <c r="D15" s="272"/>
      <c r="E15" s="27" t="s">
        <v>246</v>
      </c>
      <c r="F15" s="27" t="s">
        <v>7</v>
      </c>
      <c r="G15" s="27" t="s">
        <v>8</v>
      </c>
      <c r="H15" s="27" t="s">
        <v>7</v>
      </c>
      <c r="I15" s="27" t="s">
        <v>9</v>
      </c>
      <c r="J15" s="27" t="s">
        <v>10</v>
      </c>
      <c r="K15" s="27" t="s">
        <v>210</v>
      </c>
      <c r="L15" s="27" t="s">
        <v>250</v>
      </c>
    </row>
    <row r="16" spans="2:13" ht="14.25" customHeight="1" x14ac:dyDescent="0.35">
      <c r="B16" s="182"/>
      <c r="C16" s="9"/>
      <c r="D16" s="18" t="s">
        <v>54</v>
      </c>
      <c r="E16" s="64" t="s">
        <v>54</v>
      </c>
      <c r="F16" s="64" t="s">
        <v>193</v>
      </c>
      <c r="G16" s="64" t="s">
        <v>54</v>
      </c>
      <c r="H16" s="64" t="s">
        <v>193</v>
      </c>
      <c r="I16" s="64" t="s">
        <v>54</v>
      </c>
      <c r="J16" s="64" t="s">
        <v>54</v>
      </c>
      <c r="K16" s="64" t="s">
        <v>193</v>
      </c>
      <c r="L16" s="60" t="s">
        <v>193</v>
      </c>
    </row>
    <row r="17" spans="2:12" ht="14.1" customHeight="1" x14ac:dyDescent="0.35">
      <c r="B17" s="182"/>
      <c r="C17" s="9"/>
      <c r="D17" s="18" t="s">
        <v>54</v>
      </c>
      <c r="E17" s="64" t="s">
        <v>54</v>
      </c>
      <c r="F17" s="64" t="s">
        <v>193</v>
      </c>
      <c r="G17" s="64" t="s">
        <v>54</v>
      </c>
      <c r="H17" s="64" t="s">
        <v>193</v>
      </c>
      <c r="I17" s="64" t="s">
        <v>54</v>
      </c>
      <c r="J17" s="64" t="s">
        <v>54</v>
      </c>
      <c r="K17" s="64" t="s">
        <v>193</v>
      </c>
      <c r="L17" s="60" t="s">
        <v>193</v>
      </c>
    </row>
    <row r="18" spans="2:12" ht="14.25" customHeight="1" x14ac:dyDescent="0.35">
      <c r="B18" s="182"/>
      <c r="C18" s="9"/>
      <c r="D18" s="18" t="s">
        <v>54</v>
      </c>
      <c r="E18" s="64" t="s">
        <v>54</v>
      </c>
      <c r="F18" s="64" t="s">
        <v>193</v>
      </c>
      <c r="G18" s="64" t="s">
        <v>54</v>
      </c>
      <c r="H18" s="64" t="s">
        <v>193</v>
      </c>
      <c r="I18" s="64" t="s">
        <v>54</v>
      </c>
      <c r="J18" s="64" t="s">
        <v>54</v>
      </c>
      <c r="K18" s="64" t="s">
        <v>193</v>
      </c>
      <c r="L18" s="60" t="s">
        <v>193</v>
      </c>
    </row>
    <row r="19" spans="2:12" ht="14.1" customHeight="1" x14ac:dyDescent="0.35">
      <c r="B19" s="308" t="s">
        <v>2</v>
      </c>
      <c r="C19" s="281"/>
      <c r="D19" s="281"/>
      <c r="E19" s="95" t="s">
        <v>54</v>
      </c>
      <c r="F19" s="95" t="s">
        <v>193</v>
      </c>
      <c r="G19" s="95" t="s">
        <v>54</v>
      </c>
      <c r="H19" s="95" t="s">
        <v>193</v>
      </c>
      <c r="I19" s="95" t="s">
        <v>54</v>
      </c>
      <c r="J19" s="95" t="s">
        <v>54</v>
      </c>
      <c r="K19" s="95" t="s">
        <v>193</v>
      </c>
      <c r="L19" s="61" t="s">
        <v>193</v>
      </c>
    </row>
    <row r="20" spans="2:12" ht="5.0999999999999996" customHeight="1" x14ac:dyDescent="0.35">
      <c r="L20" s="71"/>
    </row>
  </sheetData>
  <mergeCells count="8">
    <mergeCell ref="K1:L3"/>
    <mergeCell ref="D2:I2"/>
    <mergeCell ref="D3:H3"/>
    <mergeCell ref="B19:D19"/>
    <mergeCell ref="B15:D15"/>
    <mergeCell ref="B13:F13"/>
    <mergeCell ref="B11:D11"/>
    <mergeCell ref="B7:D7"/>
  </mergeCells>
  <pageMargins left="0.74803149606299213" right="0.74803149606299213" top="0.98425196850393704" bottom="0.98425196850393704" header="0" footer="0"/>
  <pageSetup paperSize="9" scale="89" orientation="portrait" r:id="rId1"/>
  <headerFooter alignWithMargins="0">
    <oddFooter>Page &amp;P of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theme="0"/>
    <pageSetUpPr fitToPage="1"/>
  </sheetPr>
  <dimension ref="B1:M24"/>
  <sheetViews>
    <sheetView showGridLines="0" zoomScaleNormal="100" zoomScaleSheetLayoutView="100" workbookViewId="0">
      <selection activeCell="B15" sqref="B15:D15"/>
    </sheetView>
  </sheetViews>
  <sheetFormatPr defaultColWidth="0.59765625" defaultRowHeight="12.75" x14ac:dyDescent="0.35"/>
  <cols>
    <col min="1" max="1" width="2.1328125" style="3" customWidth="1"/>
    <col min="2" max="2" width="0.73046875" style="3" customWidth="1"/>
    <col min="3" max="3" width="1.59765625" style="3" customWidth="1"/>
    <col min="4" max="4" width="17.73046875" style="3" customWidth="1"/>
    <col min="5" max="5" width="13.1328125" style="169" customWidth="1"/>
    <col min="6" max="6" width="7.86328125" style="169" customWidth="1"/>
    <col min="7" max="7" width="10.59765625" style="169" customWidth="1"/>
    <col min="8" max="8" width="8.3984375" style="169" customWidth="1"/>
    <col min="9" max="11" width="9" style="169" customWidth="1"/>
    <col min="12" max="12" width="11.1328125" style="169" customWidth="1"/>
    <col min="13" max="14" width="3.86328125" style="3" customWidth="1"/>
    <col min="15" max="253" width="9.1328125" style="3" customWidth="1"/>
    <col min="254" max="255" width="0" style="3" hidden="1" customWidth="1"/>
    <col min="256" max="16384" width="0.59765625" style="3"/>
  </cols>
  <sheetData>
    <row r="1" spans="2:13" x14ac:dyDescent="0.35">
      <c r="K1" s="288"/>
      <c r="L1" s="288"/>
    </row>
    <row r="2" spans="2:13" x14ac:dyDescent="0.35">
      <c r="D2" s="289" t="s">
        <v>53</v>
      </c>
      <c r="E2" s="283"/>
      <c r="F2" s="283"/>
      <c r="G2" s="283"/>
      <c r="H2" s="283"/>
      <c r="I2" s="283"/>
      <c r="K2" s="288"/>
      <c r="L2" s="288"/>
    </row>
    <row r="3" spans="2:13" ht="12.75" customHeight="1" x14ac:dyDescent="0.35">
      <c r="D3" s="299" t="s">
        <v>364</v>
      </c>
      <c r="E3" s="291"/>
      <c r="F3" s="291"/>
      <c r="G3" s="291"/>
      <c r="H3" s="291"/>
      <c r="K3" s="288"/>
      <c r="L3" s="288"/>
    </row>
    <row r="4" spans="2:13" ht="13.15" thickBot="1" x14ac:dyDescent="0.4">
      <c r="B4" s="1"/>
      <c r="C4" s="1"/>
      <c r="D4" s="1"/>
      <c r="E4" s="52"/>
      <c r="F4" s="52"/>
      <c r="G4" s="52"/>
      <c r="H4" s="52"/>
      <c r="I4" s="52"/>
      <c r="J4" s="52"/>
      <c r="K4" s="52"/>
      <c r="L4" s="52"/>
      <c r="M4" s="100"/>
    </row>
    <row r="5" spans="2:13" ht="13.15" thickTop="1" x14ac:dyDescent="0.35"/>
    <row r="6" spans="2:13" ht="14.25" x14ac:dyDescent="0.45">
      <c r="B6" s="216"/>
      <c r="C6" s="216"/>
      <c r="D6" s="303" t="s">
        <v>545</v>
      </c>
      <c r="E6" s="326"/>
      <c r="F6" s="326"/>
      <c r="G6" s="158"/>
      <c r="H6" s="158"/>
      <c r="I6" s="158"/>
      <c r="J6" s="158"/>
      <c r="K6" s="158"/>
      <c r="L6" s="158"/>
    </row>
    <row r="7" spans="2:13" x14ac:dyDescent="0.35">
      <c r="B7" s="325"/>
      <c r="C7" s="283"/>
      <c r="D7" s="283"/>
      <c r="E7" s="325"/>
      <c r="F7" s="288"/>
      <c r="G7" s="288"/>
      <c r="H7" s="288"/>
      <c r="I7" s="288"/>
      <c r="J7" s="288"/>
    </row>
    <row r="8" spans="2:13" ht="24.4" x14ac:dyDescent="0.35">
      <c r="B8" s="271" t="s">
        <v>87</v>
      </c>
      <c r="C8" s="272"/>
      <c r="D8" s="272"/>
      <c r="E8" s="27" t="s">
        <v>246</v>
      </c>
      <c r="F8" s="27" t="s">
        <v>7</v>
      </c>
      <c r="G8" s="27" t="s">
        <v>8</v>
      </c>
      <c r="H8" s="27" t="s">
        <v>7</v>
      </c>
      <c r="I8" s="27" t="s">
        <v>9</v>
      </c>
      <c r="J8" s="27" t="s">
        <v>10</v>
      </c>
      <c r="K8" s="27" t="s">
        <v>210</v>
      </c>
      <c r="L8" s="27" t="s">
        <v>250</v>
      </c>
    </row>
    <row r="9" spans="2:13" ht="14.25" customHeight="1" x14ac:dyDescent="0.35">
      <c r="B9" s="266" t="s">
        <v>532</v>
      </c>
      <c r="C9" s="266"/>
      <c r="D9" s="266"/>
      <c r="E9" s="64" t="s">
        <v>54</v>
      </c>
      <c r="F9" s="64" t="s">
        <v>193</v>
      </c>
      <c r="G9" s="64" t="s">
        <v>54</v>
      </c>
      <c r="H9" s="64" t="s">
        <v>193</v>
      </c>
      <c r="I9" s="64" t="s">
        <v>54</v>
      </c>
      <c r="J9" s="64" t="s">
        <v>54</v>
      </c>
      <c r="K9" s="64" t="s">
        <v>193</v>
      </c>
      <c r="L9" s="60" t="s">
        <v>193</v>
      </c>
    </row>
    <row r="10" spans="2:13" ht="14.1" customHeight="1" x14ac:dyDescent="0.35">
      <c r="B10" s="267" t="s">
        <v>533</v>
      </c>
      <c r="C10" s="267"/>
      <c r="D10" s="267"/>
      <c r="E10" s="64" t="s">
        <v>54</v>
      </c>
      <c r="F10" s="64" t="s">
        <v>193</v>
      </c>
      <c r="G10" s="64" t="s">
        <v>54</v>
      </c>
      <c r="H10" s="64" t="s">
        <v>193</v>
      </c>
      <c r="I10" s="64" t="s">
        <v>54</v>
      </c>
      <c r="J10" s="64" t="s">
        <v>54</v>
      </c>
      <c r="K10" s="64" t="s">
        <v>193</v>
      </c>
      <c r="L10" s="60" t="s">
        <v>193</v>
      </c>
    </row>
    <row r="11" spans="2:13" ht="14.1" customHeight="1" x14ac:dyDescent="0.35">
      <c r="B11" s="267" t="s">
        <v>534</v>
      </c>
      <c r="C11" s="267"/>
      <c r="D11" s="267"/>
      <c r="E11" s="64" t="s">
        <v>54</v>
      </c>
      <c r="F11" s="64" t="s">
        <v>193</v>
      </c>
      <c r="G11" s="64" t="s">
        <v>54</v>
      </c>
      <c r="H11" s="64" t="s">
        <v>193</v>
      </c>
      <c r="I11" s="64" t="s">
        <v>54</v>
      </c>
      <c r="J11" s="64" t="s">
        <v>54</v>
      </c>
      <c r="K11" s="64" t="s">
        <v>193</v>
      </c>
      <c r="L11" s="60" t="s">
        <v>193</v>
      </c>
    </row>
    <row r="12" spans="2:13" ht="14.1" customHeight="1" x14ac:dyDescent="0.35">
      <c r="B12" s="267" t="s">
        <v>535</v>
      </c>
      <c r="C12" s="267"/>
      <c r="D12" s="267"/>
      <c r="E12" s="64" t="s">
        <v>54</v>
      </c>
      <c r="F12" s="64" t="s">
        <v>193</v>
      </c>
      <c r="G12" s="64" t="s">
        <v>54</v>
      </c>
      <c r="H12" s="64" t="s">
        <v>193</v>
      </c>
      <c r="I12" s="64" t="s">
        <v>54</v>
      </c>
      <c r="J12" s="64" t="s">
        <v>54</v>
      </c>
      <c r="K12" s="64" t="s">
        <v>193</v>
      </c>
      <c r="L12" s="60" t="s">
        <v>193</v>
      </c>
    </row>
    <row r="13" spans="2:13" ht="14.25" customHeight="1" x14ac:dyDescent="0.35">
      <c r="B13" s="267" t="s">
        <v>536</v>
      </c>
      <c r="C13" s="267"/>
      <c r="D13" s="267"/>
      <c r="E13" s="64" t="s">
        <v>54</v>
      </c>
      <c r="F13" s="64" t="s">
        <v>193</v>
      </c>
      <c r="G13" s="64" t="s">
        <v>54</v>
      </c>
      <c r="H13" s="64" t="s">
        <v>193</v>
      </c>
      <c r="I13" s="64" t="s">
        <v>54</v>
      </c>
      <c r="J13" s="64" t="s">
        <v>54</v>
      </c>
      <c r="K13" s="64" t="s">
        <v>193</v>
      </c>
      <c r="L13" s="60" t="s">
        <v>193</v>
      </c>
    </row>
    <row r="14" spans="2:13" ht="14.25" customHeight="1" x14ac:dyDescent="0.45">
      <c r="B14" s="321" t="s">
        <v>537</v>
      </c>
      <c r="C14" s="322"/>
      <c r="D14" s="322"/>
      <c r="E14" s="64" t="s">
        <v>54</v>
      </c>
      <c r="F14" s="64" t="s">
        <v>193</v>
      </c>
      <c r="G14" s="64" t="s">
        <v>54</v>
      </c>
      <c r="H14" s="64" t="s">
        <v>193</v>
      </c>
      <c r="I14" s="64" t="s">
        <v>54</v>
      </c>
      <c r="J14" s="64" t="s">
        <v>54</v>
      </c>
      <c r="K14" s="64" t="s">
        <v>193</v>
      </c>
      <c r="L14" s="60" t="s">
        <v>193</v>
      </c>
    </row>
    <row r="15" spans="2:13" ht="14.25" customHeight="1" x14ac:dyDescent="0.45">
      <c r="B15" s="321" t="s">
        <v>538</v>
      </c>
      <c r="C15" s="322"/>
      <c r="D15" s="322"/>
      <c r="E15" s="64" t="s">
        <v>54</v>
      </c>
      <c r="F15" s="64" t="s">
        <v>193</v>
      </c>
      <c r="G15" s="64" t="s">
        <v>54</v>
      </c>
      <c r="H15" s="64" t="s">
        <v>193</v>
      </c>
      <c r="I15" s="64" t="s">
        <v>54</v>
      </c>
      <c r="J15" s="64" t="s">
        <v>54</v>
      </c>
      <c r="K15" s="64" t="s">
        <v>193</v>
      </c>
      <c r="L15" s="60" t="s">
        <v>193</v>
      </c>
    </row>
    <row r="16" spans="2:13" ht="14.25" customHeight="1" x14ac:dyDescent="0.45">
      <c r="B16" s="321" t="s">
        <v>539</v>
      </c>
      <c r="C16" s="322"/>
      <c r="D16" s="322"/>
      <c r="E16" s="64" t="s">
        <v>54</v>
      </c>
      <c r="F16" s="64" t="s">
        <v>193</v>
      </c>
      <c r="G16" s="64" t="s">
        <v>54</v>
      </c>
      <c r="H16" s="64" t="s">
        <v>193</v>
      </c>
      <c r="I16" s="64" t="s">
        <v>54</v>
      </c>
      <c r="J16" s="64" t="s">
        <v>54</v>
      </c>
      <c r="K16" s="64" t="s">
        <v>193</v>
      </c>
      <c r="L16" s="60" t="s">
        <v>193</v>
      </c>
    </row>
    <row r="17" spans="2:12" ht="14.25" customHeight="1" x14ac:dyDescent="0.45">
      <c r="B17" s="321" t="s">
        <v>540</v>
      </c>
      <c r="C17" s="322"/>
      <c r="D17" s="322"/>
      <c r="E17" s="64" t="s">
        <v>54</v>
      </c>
      <c r="F17" s="64" t="s">
        <v>193</v>
      </c>
      <c r="G17" s="64" t="s">
        <v>54</v>
      </c>
      <c r="H17" s="64" t="s">
        <v>193</v>
      </c>
      <c r="I17" s="64" t="s">
        <v>54</v>
      </c>
      <c r="J17" s="64" t="s">
        <v>54</v>
      </c>
      <c r="K17" s="64" t="s">
        <v>193</v>
      </c>
      <c r="L17" s="60" t="s">
        <v>193</v>
      </c>
    </row>
    <row r="18" spans="2:12" ht="14.25" customHeight="1" x14ac:dyDescent="0.45">
      <c r="B18" s="321" t="s">
        <v>541</v>
      </c>
      <c r="C18" s="322"/>
      <c r="D18" s="322"/>
      <c r="E18" s="64" t="s">
        <v>54</v>
      </c>
      <c r="F18" s="64" t="s">
        <v>193</v>
      </c>
      <c r="G18" s="64" t="s">
        <v>54</v>
      </c>
      <c r="H18" s="64" t="s">
        <v>193</v>
      </c>
      <c r="I18" s="64" t="s">
        <v>54</v>
      </c>
      <c r="J18" s="64" t="s">
        <v>54</v>
      </c>
      <c r="K18" s="64" t="s">
        <v>193</v>
      </c>
      <c r="L18" s="60" t="s">
        <v>193</v>
      </c>
    </row>
    <row r="19" spans="2:12" ht="14.25" customHeight="1" x14ac:dyDescent="0.45">
      <c r="B19" s="321" t="s">
        <v>542</v>
      </c>
      <c r="C19" s="322"/>
      <c r="D19" s="322"/>
      <c r="E19" s="64" t="s">
        <v>54</v>
      </c>
      <c r="F19" s="64" t="s">
        <v>193</v>
      </c>
      <c r="G19" s="64" t="s">
        <v>54</v>
      </c>
      <c r="H19" s="64" t="s">
        <v>193</v>
      </c>
      <c r="I19" s="64" t="s">
        <v>54</v>
      </c>
      <c r="J19" s="64" t="s">
        <v>54</v>
      </c>
      <c r="K19" s="64" t="s">
        <v>193</v>
      </c>
      <c r="L19" s="60" t="s">
        <v>193</v>
      </c>
    </row>
    <row r="20" spans="2:12" ht="14.25" customHeight="1" x14ac:dyDescent="0.45">
      <c r="B20" s="321" t="s">
        <v>543</v>
      </c>
      <c r="C20" s="322"/>
      <c r="D20" s="322"/>
      <c r="E20" s="64" t="s">
        <v>54</v>
      </c>
      <c r="F20" s="64" t="s">
        <v>193</v>
      </c>
      <c r="G20" s="64" t="s">
        <v>54</v>
      </c>
      <c r="H20" s="64" t="s">
        <v>193</v>
      </c>
      <c r="I20" s="64" t="s">
        <v>54</v>
      </c>
      <c r="J20" s="64" t="s">
        <v>54</v>
      </c>
      <c r="K20" s="64" t="s">
        <v>193</v>
      </c>
      <c r="L20" s="60" t="s">
        <v>193</v>
      </c>
    </row>
    <row r="21" spans="2:12" ht="14.25" customHeight="1" x14ac:dyDescent="0.45">
      <c r="B21" s="323" t="s">
        <v>350</v>
      </c>
      <c r="C21" s="324"/>
      <c r="D21" s="324"/>
      <c r="E21" s="64" t="s">
        <v>54</v>
      </c>
      <c r="F21" s="64" t="s">
        <v>193</v>
      </c>
      <c r="G21" s="64" t="s">
        <v>54</v>
      </c>
      <c r="H21" s="64" t="s">
        <v>193</v>
      </c>
      <c r="I21" s="64" t="s">
        <v>54</v>
      </c>
      <c r="J21" s="64" t="s">
        <v>54</v>
      </c>
      <c r="K21" s="64" t="s">
        <v>193</v>
      </c>
      <c r="L21" s="60" t="s">
        <v>193</v>
      </c>
    </row>
    <row r="22" spans="2:12" ht="14.1" customHeight="1" x14ac:dyDescent="0.35">
      <c r="B22" s="308" t="s">
        <v>2</v>
      </c>
      <c r="C22" s="281"/>
      <c r="D22" s="281"/>
      <c r="E22" s="95" t="s">
        <v>54</v>
      </c>
      <c r="F22" s="95" t="s">
        <v>193</v>
      </c>
      <c r="G22" s="95" t="s">
        <v>54</v>
      </c>
      <c r="H22" s="95" t="s">
        <v>193</v>
      </c>
      <c r="I22" s="95" t="s">
        <v>54</v>
      </c>
      <c r="J22" s="95" t="s">
        <v>54</v>
      </c>
      <c r="K22" s="95" t="s">
        <v>193</v>
      </c>
      <c r="L22" s="61" t="s">
        <v>193</v>
      </c>
    </row>
    <row r="23" spans="2:12" ht="5.0999999999999996" customHeight="1" x14ac:dyDescent="0.35"/>
    <row r="24" spans="2:12" ht="14.25" customHeight="1" x14ac:dyDescent="0.35">
      <c r="B24" s="282"/>
      <c r="C24" s="283"/>
      <c r="D24" s="283"/>
      <c r="E24" s="283"/>
      <c r="F24" s="283"/>
    </row>
  </sheetData>
  <mergeCells count="22">
    <mergeCell ref="B9:D9"/>
    <mergeCell ref="K1:L3"/>
    <mergeCell ref="D2:I2"/>
    <mergeCell ref="B7:D7"/>
    <mergeCell ref="E7:J7"/>
    <mergeCell ref="B8:D8"/>
    <mergeCell ref="D3:H3"/>
    <mergeCell ref="D6:F6"/>
    <mergeCell ref="B11:D11"/>
    <mergeCell ref="B10:D10"/>
    <mergeCell ref="B12:D12"/>
    <mergeCell ref="B24:F24"/>
    <mergeCell ref="B13:D13"/>
    <mergeCell ref="B22:D22"/>
    <mergeCell ref="B14:D14"/>
    <mergeCell ref="B15:D15"/>
    <mergeCell ref="B16:D16"/>
    <mergeCell ref="B17:D17"/>
    <mergeCell ref="B18:D18"/>
    <mergeCell ref="B19:D19"/>
    <mergeCell ref="B20:D20"/>
    <mergeCell ref="B21:D21"/>
  </mergeCells>
  <pageMargins left="0.74803149606299213" right="0.74803149606299213" top="0.98425196850393704" bottom="0.98425196850393704" header="0" footer="0"/>
  <pageSetup paperSize="9" scale="87" orientation="portrait" r:id="rId1"/>
  <headerFooter alignWithMargins="0">
    <oddFooter>Page &amp;P of &amp;N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theme="0"/>
    <pageSetUpPr fitToPage="1"/>
  </sheetPr>
  <dimension ref="A1:E33"/>
  <sheetViews>
    <sheetView showGridLines="0" zoomScaleNormal="100" zoomScaleSheetLayoutView="100" workbookViewId="0">
      <pane ySplit="7" topLeftCell="A8" activePane="bottomLeft" state="frozenSplit"/>
      <selection activeCell="B16" sqref="B16:F16"/>
      <selection pane="bottomLeft" activeCell="B16" sqref="B16:F16"/>
    </sheetView>
  </sheetViews>
  <sheetFormatPr defaultColWidth="26.3984375" defaultRowHeight="12.75" x14ac:dyDescent="0.35"/>
  <cols>
    <col min="1" max="1" width="3.265625" style="3" customWidth="1"/>
    <col min="2" max="2" width="23" style="3" customWidth="1"/>
    <col min="3" max="3" width="4" style="3" customWidth="1"/>
    <col min="4" max="4" width="54.86328125" style="46" customWidth="1"/>
    <col min="5" max="16384" width="26.3984375" style="3"/>
  </cols>
  <sheetData>
    <row r="1" spans="1:5" x14ac:dyDescent="0.35">
      <c r="D1" s="105"/>
      <c r="E1" s="102"/>
    </row>
    <row r="2" spans="1:5" ht="13.15" x14ac:dyDescent="0.35">
      <c r="B2" s="30" t="s">
        <v>53</v>
      </c>
      <c r="C2" s="30"/>
      <c r="D2" s="105"/>
      <c r="E2" s="102"/>
    </row>
    <row r="3" spans="1:5" x14ac:dyDescent="0.35">
      <c r="B3" s="103" t="s">
        <v>364</v>
      </c>
      <c r="C3" s="103"/>
      <c r="D3" s="105"/>
      <c r="E3" s="102"/>
    </row>
    <row r="4" spans="1:5" ht="13.15" thickBot="1" x14ac:dyDescent="0.4">
      <c r="A4" s="32"/>
      <c r="B4" s="32"/>
      <c r="C4" s="32"/>
      <c r="D4" s="106"/>
      <c r="E4" s="102"/>
    </row>
    <row r="5" spans="1:5" ht="13.15" thickTop="1" x14ac:dyDescent="0.35"/>
    <row r="6" spans="1:5" s="5" customFormat="1" ht="17.649999999999999" x14ac:dyDescent="0.45">
      <c r="B6" s="214" t="s">
        <v>307</v>
      </c>
      <c r="C6" s="214"/>
      <c r="D6" s="214"/>
    </row>
    <row r="7" spans="1:5" x14ac:dyDescent="0.35">
      <c r="A7" s="107"/>
      <c r="B7" s="107"/>
      <c r="C7" s="107"/>
      <c r="D7" s="108"/>
    </row>
    <row r="8" spans="1:5" x14ac:dyDescent="0.35">
      <c r="B8" s="109" t="s">
        <v>80</v>
      </c>
      <c r="C8" s="110"/>
      <c r="D8" s="250" t="s">
        <v>81</v>
      </c>
    </row>
    <row r="9" spans="1:5" s="4" customFormat="1" ht="14.25" x14ac:dyDescent="0.45">
      <c r="A9" s="3"/>
      <c r="B9" s="215" t="s">
        <v>54</v>
      </c>
      <c r="D9" s="71" t="s">
        <v>54</v>
      </c>
    </row>
    <row r="10" spans="1:5" s="4" customFormat="1" ht="14.25" x14ac:dyDescent="0.45">
      <c r="A10" s="3"/>
      <c r="B10" s="215" t="s">
        <v>54</v>
      </c>
      <c r="D10" s="71" t="s">
        <v>54</v>
      </c>
    </row>
    <row r="11" spans="1:5" s="4" customFormat="1" ht="14.25" x14ac:dyDescent="0.45">
      <c r="A11" s="3"/>
      <c r="B11" s="215" t="s">
        <v>54</v>
      </c>
      <c r="D11" s="71" t="s">
        <v>54</v>
      </c>
    </row>
    <row r="12" spans="1:5" s="4" customFormat="1" ht="14.25" x14ac:dyDescent="0.45">
      <c r="A12" s="3"/>
      <c r="B12" s="215" t="s">
        <v>54</v>
      </c>
      <c r="D12" s="71" t="s">
        <v>54</v>
      </c>
    </row>
    <row r="13" spans="1:5" s="4" customFormat="1" ht="14.25" x14ac:dyDescent="0.45">
      <c r="A13" s="3"/>
      <c r="B13" s="215" t="s">
        <v>54</v>
      </c>
      <c r="D13" s="71" t="s">
        <v>54</v>
      </c>
    </row>
    <row r="14" spans="1:5" s="4" customFormat="1" ht="14.25" x14ac:dyDescent="0.45">
      <c r="A14" s="3"/>
      <c r="B14" s="215" t="s">
        <v>54</v>
      </c>
      <c r="D14" s="71" t="s">
        <v>54</v>
      </c>
    </row>
    <row r="15" spans="1:5" s="4" customFormat="1" ht="14.25" x14ac:dyDescent="0.45">
      <c r="A15" s="3"/>
      <c r="B15" s="215" t="s">
        <v>54</v>
      </c>
      <c r="D15" s="71" t="s">
        <v>54</v>
      </c>
    </row>
    <row r="16" spans="1:5" s="4" customFormat="1" ht="14.25" x14ac:dyDescent="0.45">
      <c r="A16" s="3"/>
      <c r="B16" s="215" t="s">
        <v>54</v>
      </c>
      <c r="D16" s="71" t="s">
        <v>54</v>
      </c>
    </row>
    <row r="17" spans="1:4" s="4" customFormat="1" ht="14.25" x14ac:dyDescent="0.45">
      <c r="A17" s="3"/>
      <c r="B17" s="215" t="s">
        <v>54</v>
      </c>
      <c r="D17" s="71" t="s">
        <v>54</v>
      </c>
    </row>
    <row r="18" spans="1:4" s="4" customFormat="1" ht="14.25" x14ac:dyDescent="0.45">
      <c r="A18" s="3"/>
      <c r="B18" s="215" t="s">
        <v>54</v>
      </c>
      <c r="D18" s="71" t="s">
        <v>54</v>
      </c>
    </row>
    <row r="19" spans="1:4" s="4" customFormat="1" ht="14.25" x14ac:dyDescent="0.45">
      <c r="A19" s="3"/>
      <c r="B19" s="215" t="s">
        <v>54</v>
      </c>
      <c r="D19" s="71" t="s">
        <v>54</v>
      </c>
    </row>
    <row r="20" spans="1:4" s="4" customFormat="1" ht="14.25" x14ac:dyDescent="0.45">
      <c r="A20" s="3"/>
      <c r="B20" s="215" t="s">
        <v>54</v>
      </c>
      <c r="D20" s="71" t="s">
        <v>54</v>
      </c>
    </row>
    <row r="21" spans="1:4" s="4" customFormat="1" ht="14.25" x14ac:dyDescent="0.45">
      <c r="A21" s="3"/>
      <c r="B21" s="215" t="s">
        <v>54</v>
      </c>
      <c r="D21" s="71" t="s">
        <v>54</v>
      </c>
    </row>
    <row r="22" spans="1:4" s="4" customFormat="1" ht="14.25" x14ac:dyDescent="0.45">
      <c r="A22" s="3"/>
      <c r="B22" s="215" t="s">
        <v>54</v>
      </c>
      <c r="D22" s="71" t="s">
        <v>54</v>
      </c>
    </row>
    <row r="23" spans="1:4" s="4" customFormat="1" ht="14.25" x14ac:dyDescent="0.45">
      <c r="A23" s="3"/>
      <c r="B23" s="215" t="s">
        <v>54</v>
      </c>
      <c r="D23" s="71" t="s">
        <v>54</v>
      </c>
    </row>
    <row r="24" spans="1:4" s="4" customFormat="1" ht="14.25" x14ac:dyDescent="0.45">
      <c r="A24" s="3"/>
      <c r="B24" s="215" t="s">
        <v>54</v>
      </c>
      <c r="D24" s="71" t="s">
        <v>54</v>
      </c>
    </row>
    <row r="25" spans="1:4" s="4" customFormat="1" ht="14.25" x14ac:dyDescent="0.45">
      <c r="A25" s="3"/>
      <c r="B25" s="215" t="s">
        <v>54</v>
      </c>
      <c r="D25" s="71" t="s">
        <v>54</v>
      </c>
    </row>
    <row r="26" spans="1:4" s="4" customFormat="1" ht="14.25" x14ac:dyDescent="0.45">
      <c r="A26" s="3"/>
      <c r="B26" s="215" t="s">
        <v>54</v>
      </c>
      <c r="D26" s="71" t="s">
        <v>54</v>
      </c>
    </row>
    <row r="27" spans="1:4" ht="14.25" x14ac:dyDescent="0.45">
      <c r="B27" s="215" t="s">
        <v>54</v>
      </c>
      <c r="C27" s="4"/>
      <c r="D27" s="71" t="s">
        <v>54</v>
      </c>
    </row>
    <row r="28" spans="1:4" ht="14.25" x14ac:dyDescent="0.45">
      <c r="B28" s="215" t="s">
        <v>54</v>
      </c>
      <c r="C28" s="4"/>
      <c r="D28" s="71" t="s">
        <v>54</v>
      </c>
    </row>
    <row r="29" spans="1:4" ht="14.25" x14ac:dyDescent="0.45">
      <c r="B29" s="215" t="s">
        <v>54</v>
      </c>
      <c r="C29" s="4"/>
      <c r="D29" s="71" t="s">
        <v>54</v>
      </c>
    </row>
    <row r="30" spans="1:4" ht="14.25" x14ac:dyDescent="0.45">
      <c r="B30" s="215" t="s">
        <v>54</v>
      </c>
      <c r="C30" s="4"/>
      <c r="D30" s="71" t="s">
        <v>54</v>
      </c>
    </row>
    <row r="31" spans="1:4" ht="14.25" x14ac:dyDescent="0.45">
      <c r="B31" s="215" t="s">
        <v>54</v>
      </c>
      <c r="C31" s="4"/>
      <c r="D31" s="71" t="s">
        <v>54</v>
      </c>
    </row>
    <row r="32" spans="1:4" ht="14.25" x14ac:dyDescent="0.45">
      <c r="B32" s="215" t="s">
        <v>54</v>
      </c>
      <c r="C32" s="4"/>
      <c r="D32" s="71" t="s">
        <v>54</v>
      </c>
    </row>
    <row r="33" spans="2:4" ht="14.25" x14ac:dyDescent="0.45">
      <c r="B33" s="215" t="s">
        <v>54</v>
      </c>
      <c r="C33" s="4"/>
      <c r="D33" s="71" t="s">
        <v>54</v>
      </c>
    </row>
  </sheetData>
  <pageMargins left="0.74803149606299213" right="0.74803149606299213" top="0.98425196850393704" bottom="0.98425196850393704" header="0" footer="0"/>
  <pageSetup paperSize="9" orientation="portrait" r:id="rId1"/>
  <headerFooter alignWithMargins="0">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theme="0"/>
    <pageSetUpPr fitToPage="1"/>
  </sheetPr>
  <dimension ref="A1:F81"/>
  <sheetViews>
    <sheetView showGridLines="0" zoomScaleNormal="100" zoomScaleSheetLayoutView="100" workbookViewId="0">
      <selection activeCell="H27" sqref="H27"/>
    </sheetView>
  </sheetViews>
  <sheetFormatPr defaultColWidth="15.1328125" defaultRowHeight="12.75" x14ac:dyDescent="0.35"/>
  <cols>
    <col min="1" max="1" width="2" style="3" customWidth="1"/>
    <col min="2" max="2" width="28.3984375" style="3" customWidth="1"/>
    <col min="3" max="3" width="21" style="3" customWidth="1"/>
    <col min="4" max="4" width="28.3984375" style="3" customWidth="1"/>
    <col min="5" max="5" width="21" style="3" customWidth="1"/>
    <col min="6" max="6" width="3.86328125" style="3" customWidth="1"/>
    <col min="7" max="16384" width="15.1328125" style="3"/>
  </cols>
  <sheetData>
    <row r="1" spans="1:6" x14ac:dyDescent="0.35">
      <c r="D1" s="169"/>
    </row>
    <row r="2" spans="1:6" ht="13.15" x14ac:dyDescent="0.35">
      <c r="B2" s="178" t="s">
        <v>53</v>
      </c>
      <c r="C2" s="178"/>
      <c r="D2" s="169"/>
    </row>
    <row r="3" spans="1:6" x14ac:dyDescent="0.35">
      <c r="B3" s="327" t="s">
        <v>364</v>
      </c>
      <c r="C3" s="327"/>
      <c r="D3" s="327"/>
      <c r="E3" s="327"/>
      <c r="F3" s="327"/>
    </row>
    <row r="4" spans="1:6" ht="13.15" thickBot="1" x14ac:dyDescent="0.4">
      <c r="A4" s="32"/>
      <c r="B4" s="32"/>
      <c r="C4" s="32"/>
      <c r="D4" s="79"/>
      <c r="E4" s="79"/>
      <c r="F4" s="79"/>
    </row>
    <row r="5" spans="1:6" ht="13.15" thickTop="1" x14ac:dyDescent="0.35"/>
    <row r="6" spans="1:6" s="5" customFormat="1" ht="17.649999999999999" x14ac:dyDescent="0.45">
      <c r="B6" s="210" t="s">
        <v>308</v>
      </c>
      <c r="C6" s="210"/>
      <c r="D6" s="210"/>
      <c r="E6" s="210"/>
    </row>
    <row r="7" spans="1:6" ht="13.15" x14ac:dyDescent="0.4">
      <c r="C7" s="144"/>
    </row>
    <row r="8" spans="1:6" x14ac:dyDescent="0.35">
      <c r="B8" s="211" t="s">
        <v>325</v>
      </c>
      <c r="C8" s="9"/>
      <c r="D8" s="211" t="s">
        <v>326</v>
      </c>
      <c r="E8" s="9"/>
    </row>
    <row r="9" spans="1:6" x14ac:dyDescent="0.35">
      <c r="B9" s="212" t="s">
        <v>309</v>
      </c>
      <c r="C9" s="9"/>
      <c r="D9" s="212" t="s">
        <v>309</v>
      </c>
      <c r="E9" s="9"/>
    </row>
    <row r="10" spans="1:6" x14ac:dyDescent="0.35">
      <c r="B10" s="212" t="s">
        <v>310</v>
      </c>
      <c r="C10" s="9"/>
      <c r="D10" s="212" t="s">
        <v>310</v>
      </c>
      <c r="E10" s="9"/>
    </row>
    <row r="11" spans="1:6" x14ac:dyDescent="0.35">
      <c r="B11" s="212" t="s">
        <v>311</v>
      </c>
      <c r="C11" s="9"/>
      <c r="D11" s="212" t="s">
        <v>311</v>
      </c>
      <c r="E11" s="9"/>
    </row>
    <row r="12" spans="1:6" x14ac:dyDescent="0.35">
      <c r="B12" s="212" t="s">
        <v>313</v>
      </c>
      <c r="C12" s="9"/>
      <c r="D12" s="212" t="s">
        <v>313</v>
      </c>
      <c r="E12" s="9"/>
    </row>
    <row r="13" spans="1:6" x14ac:dyDescent="0.35">
      <c r="B13" s="212" t="s">
        <v>312</v>
      </c>
      <c r="C13" s="9"/>
      <c r="D13" s="212" t="s">
        <v>312</v>
      </c>
      <c r="E13" s="9"/>
    </row>
    <row r="14" spans="1:6" x14ac:dyDescent="0.35">
      <c r="B14" s="213"/>
      <c r="C14" s="9"/>
      <c r="D14" s="213"/>
      <c r="E14" s="9"/>
    </row>
    <row r="15" spans="1:6" x14ac:dyDescent="0.35">
      <c r="B15" s="211" t="s">
        <v>327</v>
      </c>
      <c r="C15" s="9"/>
      <c r="D15" s="211" t="s">
        <v>328</v>
      </c>
      <c r="E15" s="9"/>
    </row>
    <row r="16" spans="1:6" x14ac:dyDescent="0.35">
      <c r="B16" s="212" t="s">
        <v>309</v>
      </c>
      <c r="C16" s="9"/>
      <c r="D16" s="212" t="s">
        <v>309</v>
      </c>
      <c r="E16" s="9"/>
    </row>
    <row r="17" spans="2:5" x14ac:dyDescent="0.35">
      <c r="B17" s="212" t="s">
        <v>310</v>
      </c>
      <c r="C17" s="9"/>
      <c r="D17" s="212" t="s">
        <v>310</v>
      </c>
      <c r="E17" s="9"/>
    </row>
    <row r="18" spans="2:5" x14ac:dyDescent="0.35">
      <c r="B18" s="212" t="s">
        <v>311</v>
      </c>
      <c r="C18" s="9"/>
      <c r="D18" s="212" t="s">
        <v>311</v>
      </c>
      <c r="E18" s="9"/>
    </row>
    <row r="19" spans="2:5" x14ac:dyDescent="0.35">
      <c r="B19" s="212" t="s">
        <v>313</v>
      </c>
      <c r="C19" s="9"/>
      <c r="D19" s="212" t="s">
        <v>313</v>
      </c>
      <c r="E19" s="9"/>
    </row>
    <row r="20" spans="2:5" x14ac:dyDescent="0.35">
      <c r="B20" s="212" t="s">
        <v>312</v>
      </c>
      <c r="C20" s="9"/>
      <c r="D20" s="212" t="s">
        <v>312</v>
      </c>
      <c r="E20" s="9"/>
    </row>
    <row r="21" spans="2:5" x14ac:dyDescent="0.35">
      <c r="B21" s="213"/>
      <c r="C21" s="9"/>
      <c r="D21" s="213"/>
      <c r="E21" s="9"/>
    </row>
    <row r="22" spans="2:5" x14ac:dyDescent="0.35">
      <c r="B22" s="211" t="s">
        <v>329</v>
      </c>
      <c r="C22" s="9"/>
      <c r="D22" s="211" t="s">
        <v>330</v>
      </c>
      <c r="E22" s="9"/>
    </row>
    <row r="23" spans="2:5" x14ac:dyDescent="0.35">
      <c r="B23" s="212" t="s">
        <v>309</v>
      </c>
      <c r="C23" s="9"/>
      <c r="D23" s="212" t="s">
        <v>309</v>
      </c>
      <c r="E23" s="9"/>
    </row>
    <row r="24" spans="2:5" x14ac:dyDescent="0.35">
      <c r="B24" s="212" t="s">
        <v>310</v>
      </c>
      <c r="C24" s="9"/>
      <c r="D24" s="212" t="s">
        <v>310</v>
      </c>
      <c r="E24" s="9"/>
    </row>
    <row r="25" spans="2:5" x14ac:dyDescent="0.35">
      <c r="B25" s="212" t="s">
        <v>311</v>
      </c>
      <c r="C25" s="9"/>
      <c r="D25" s="212" t="s">
        <v>311</v>
      </c>
      <c r="E25" s="9"/>
    </row>
    <row r="26" spans="2:5" x14ac:dyDescent="0.35">
      <c r="B26" s="212" t="s">
        <v>313</v>
      </c>
      <c r="C26" s="9"/>
      <c r="D26" s="212" t="s">
        <v>313</v>
      </c>
      <c r="E26" s="9"/>
    </row>
    <row r="27" spans="2:5" x14ac:dyDescent="0.35">
      <c r="B27" s="212" t="s">
        <v>312</v>
      </c>
      <c r="C27" s="9"/>
      <c r="D27" s="212" t="s">
        <v>312</v>
      </c>
      <c r="E27" s="9"/>
    </row>
    <row r="28" spans="2:5" x14ac:dyDescent="0.35">
      <c r="B28" s="213"/>
      <c r="C28" s="9"/>
      <c r="D28" s="213"/>
      <c r="E28" s="9"/>
    </row>
    <row r="29" spans="2:5" x14ac:dyDescent="0.35">
      <c r="B29" s="211" t="s">
        <v>331</v>
      </c>
      <c r="C29" s="9"/>
      <c r="D29" s="211" t="s">
        <v>332</v>
      </c>
      <c r="E29" s="9"/>
    </row>
    <row r="30" spans="2:5" x14ac:dyDescent="0.35">
      <c r="B30" s="212" t="s">
        <v>309</v>
      </c>
      <c r="C30" s="9"/>
      <c r="D30" s="212" t="s">
        <v>309</v>
      </c>
      <c r="E30" s="9"/>
    </row>
    <row r="31" spans="2:5" x14ac:dyDescent="0.35">
      <c r="B31" s="212" t="s">
        <v>310</v>
      </c>
      <c r="C31" s="9"/>
      <c r="D31" s="212" t="s">
        <v>310</v>
      </c>
      <c r="E31" s="9"/>
    </row>
    <row r="32" spans="2:5" x14ac:dyDescent="0.35">
      <c r="B32" s="212" t="s">
        <v>311</v>
      </c>
      <c r="C32" s="9"/>
      <c r="D32" s="212" t="s">
        <v>311</v>
      </c>
      <c r="E32" s="9"/>
    </row>
    <row r="33" spans="2:5" x14ac:dyDescent="0.35">
      <c r="B33" s="212" t="s">
        <v>313</v>
      </c>
      <c r="C33" s="9"/>
      <c r="D33" s="212" t="s">
        <v>313</v>
      </c>
      <c r="E33" s="9"/>
    </row>
    <row r="34" spans="2:5" x14ac:dyDescent="0.35">
      <c r="B34" s="212" t="s">
        <v>312</v>
      </c>
      <c r="C34" s="9"/>
      <c r="D34" s="212" t="s">
        <v>312</v>
      </c>
      <c r="E34" s="9"/>
    </row>
    <row r="35" spans="2:5" x14ac:dyDescent="0.35">
      <c r="B35" s="213"/>
      <c r="C35" s="9"/>
      <c r="D35" s="213"/>
      <c r="E35" s="9"/>
    </row>
    <row r="36" spans="2:5" x14ac:dyDescent="0.35">
      <c r="B36" s="211" t="s">
        <v>333</v>
      </c>
      <c r="C36" s="9"/>
      <c r="D36" s="211" t="s">
        <v>334</v>
      </c>
      <c r="E36" s="9"/>
    </row>
    <row r="37" spans="2:5" x14ac:dyDescent="0.35">
      <c r="B37" s="212" t="s">
        <v>309</v>
      </c>
      <c r="C37" s="9"/>
      <c r="D37" s="212" t="s">
        <v>309</v>
      </c>
      <c r="E37" s="9"/>
    </row>
    <row r="38" spans="2:5" x14ac:dyDescent="0.35">
      <c r="B38" s="212" t="s">
        <v>310</v>
      </c>
      <c r="C38" s="9"/>
      <c r="D38" s="212" t="s">
        <v>310</v>
      </c>
      <c r="E38" s="9"/>
    </row>
    <row r="39" spans="2:5" x14ac:dyDescent="0.35">
      <c r="B39" s="212" t="s">
        <v>311</v>
      </c>
      <c r="C39" s="9"/>
      <c r="D39" s="212" t="s">
        <v>311</v>
      </c>
      <c r="E39" s="9"/>
    </row>
    <row r="40" spans="2:5" x14ac:dyDescent="0.35">
      <c r="B40" s="212" t="s">
        <v>313</v>
      </c>
      <c r="C40" s="9"/>
      <c r="D40" s="212" t="s">
        <v>313</v>
      </c>
      <c r="E40" s="9"/>
    </row>
    <row r="41" spans="2:5" x14ac:dyDescent="0.35">
      <c r="B41" s="212" t="s">
        <v>312</v>
      </c>
      <c r="C41" s="9"/>
      <c r="D41" s="212" t="s">
        <v>312</v>
      </c>
      <c r="E41" s="9"/>
    </row>
    <row r="42" spans="2:5" x14ac:dyDescent="0.35">
      <c r="B42" s="213"/>
      <c r="C42" s="9"/>
      <c r="D42" s="213"/>
      <c r="E42" s="9"/>
    </row>
    <row r="43" spans="2:5" x14ac:dyDescent="0.35">
      <c r="B43" s="211" t="s">
        <v>335</v>
      </c>
      <c r="C43" s="9"/>
      <c r="D43" s="211" t="s">
        <v>336</v>
      </c>
      <c r="E43" s="9"/>
    </row>
    <row r="44" spans="2:5" x14ac:dyDescent="0.35">
      <c r="B44" s="212" t="s">
        <v>309</v>
      </c>
      <c r="C44" s="9"/>
      <c r="D44" s="212" t="s">
        <v>309</v>
      </c>
      <c r="E44" s="9"/>
    </row>
    <row r="45" spans="2:5" x14ac:dyDescent="0.35">
      <c r="B45" s="212" t="s">
        <v>310</v>
      </c>
      <c r="C45" s="9"/>
      <c r="D45" s="212" t="s">
        <v>310</v>
      </c>
      <c r="E45" s="9"/>
    </row>
    <row r="46" spans="2:5" x14ac:dyDescent="0.35">
      <c r="B46" s="212" t="s">
        <v>311</v>
      </c>
      <c r="C46" s="9"/>
      <c r="D46" s="212" t="s">
        <v>311</v>
      </c>
      <c r="E46" s="9"/>
    </row>
    <row r="47" spans="2:5" x14ac:dyDescent="0.35">
      <c r="B47" s="212" t="s">
        <v>313</v>
      </c>
      <c r="C47" s="9"/>
      <c r="D47" s="212" t="s">
        <v>313</v>
      </c>
      <c r="E47" s="9"/>
    </row>
    <row r="48" spans="2:5" x14ac:dyDescent="0.35">
      <c r="B48" s="212" t="s">
        <v>312</v>
      </c>
      <c r="C48" s="9"/>
      <c r="D48" s="212" t="s">
        <v>312</v>
      </c>
      <c r="E48" s="9"/>
    </row>
    <row r="49" spans="2:5" x14ac:dyDescent="0.35">
      <c r="B49" s="213"/>
      <c r="C49" s="9"/>
      <c r="D49" s="213"/>
      <c r="E49" s="9"/>
    </row>
    <row r="50" spans="2:5" x14ac:dyDescent="0.35">
      <c r="B50" s="211" t="s">
        <v>337</v>
      </c>
      <c r="C50" s="9"/>
      <c r="D50" s="211" t="s">
        <v>338</v>
      </c>
      <c r="E50" s="9"/>
    </row>
    <row r="51" spans="2:5" x14ac:dyDescent="0.35">
      <c r="B51" s="212" t="s">
        <v>309</v>
      </c>
      <c r="C51" s="9"/>
      <c r="D51" s="212" t="s">
        <v>309</v>
      </c>
      <c r="E51" s="9"/>
    </row>
    <row r="52" spans="2:5" x14ac:dyDescent="0.35">
      <c r="B52" s="212" t="s">
        <v>310</v>
      </c>
      <c r="C52" s="9"/>
      <c r="D52" s="212" t="s">
        <v>310</v>
      </c>
      <c r="E52" s="9"/>
    </row>
    <row r="53" spans="2:5" x14ac:dyDescent="0.35">
      <c r="B53" s="212" t="s">
        <v>311</v>
      </c>
      <c r="C53" s="9"/>
      <c r="D53" s="212" t="s">
        <v>311</v>
      </c>
      <c r="E53" s="9"/>
    </row>
    <row r="54" spans="2:5" x14ac:dyDescent="0.35">
      <c r="B54" s="212" t="s">
        <v>313</v>
      </c>
      <c r="C54" s="9"/>
      <c r="D54" s="212" t="s">
        <v>313</v>
      </c>
      <c r="E54" s="9"/>
    </row>
    <row r="55" spans="2:5" x14ac:dyDescent="0.35">
      <c r="B55" s="212" t="s">
        <v>312</v>
      </c>
      <c r="C55" s="9"/>
      <c r="D55" s="212" t="s">
        <v>312</v>
      </c>
      <c r="E55" s="9"/>
    </row>
    <row r="56" spans="2:5" x14ac:dyDescent="0.35">
      <c r="B56" s="213"/>
      <c r="C56" s="9"/>
      <c r="D56" s="213"/>
      <c r="E56" s="9"/>
    </row>
    <row r="57" spans="2:5" x14ac:dyDescent="0.35">
      <c r="B57" s="211" t="s">
        <v>339</v>
      </c>
      <c r="C57" s="9"/>
      <c r="D57" s="211" t="s">
        <v>340</v>
      </c>
      <c r="E57" s="9"/>
    </row>
    <row r="58" spans="2:5" x14ac:dyDescent="0.35">
      <c r="B58" s="212" t="s">
        <v>309</v>
      </c>
      <c r="C58" s="9"/>
      <c r="D58" s="212" t="s">
        <v>309</v>
      </c>
      <c r="E58" s="9"/>
    </row>
    <row r="59" spans="2:5" x14ac:dyDescent="0.35">
      <c r="B59" s="212" t="s">
        <v>310</v>
      </c>
      <c r="C59" s="9"/>
      <c r="D59" s="212" t="s">
        <v>310</v>
      </c>
      <c r="E59" s="9"/>
    </row>
    <row r="60" spans="2:5" x14ac:dyDescent="0.35">
      <c r="B60" s="212" t="s">
        <v>311</v>
      </c>
      <c r="C60" s="9"/>
      <c r="D60" s="212" t="s">
        <v>311</v>
      </c>
      <c r="E60" s="9"/>
    </row>
    <row r="61" spans="2:5" x14ac:dyDescent="0.35">
      <c r="B61" s="212" t="s">
        <v>313</v>
      </c>
      <c r="C61" s="9"/>
      <c r="D61" s="212" t="s">
        <v>313</v>
      </c>
      <c r="E61" s="9"/>
    </row>
    <row r="62" spans="2:5" x14ac:dyDescent="0.35">
      <c r="B62" s="212" t="s">
        <v>312</v>
      </c>
      <c r="C62" s="9"/>
      <c r="D62" s="212" t="s">
        <v>312</v>
      </c>
      <c r="E62" s="9"/>
    </row>
    <row r="63" spans="2:5" x14ac:dyDescent="0.35">
      <c r="B63" s="213"/>
      <c r="C63" s="9"/>
      <c r="D63" s="213"/>
      <c r="E63" s="9"/>
    </row>
    <row r="64" spans="2:5" x14ac:dyDescent="0.35">
      <c r="B64" s="211" t="s">
        <v>341</v>
      </c>
      <c r="C64" s="9"/>
      <c r="D64" s="211"/>
      <c r="E64" s="9"/>
    </row>
    <row r="65" spans="2:5" x14ac:dyDescent="0.35">
      <c r="B65" s="212" t="s">
        <v>309</v>
      </c>
      <c r="C65" s="9"/>
      <c r="D65" s="212"/>
      <c r="E65" s="9"/>
    </row>
    <row r="66" spans="2:5" x14ac:dyDescent="0.35">
      <c r="B66" s="212" t="s">
        <v>310</v>
      </c>
      <c r="C66" s="9"/>
      <c r="D66" s="212"/>
      <c r="E66" s="9"/>
    </row>
    <row r="67" spans="2:5" x14ac:dyDescent="0.35">
      <c r="B67" s="212" t="s">
        <v>311</v>
      </c>
      <c r="C67" s="9"/>
      <c r="D67" s="212"/>
      <c r="E67" s="9"/>
    </row>
    <row r="68" spans="2:5" x14ac:dyDescent="0.35">
      <c r="B68" s="212" t="s">
        <v>313</v>
      </c>
      <c r="C68" s="9"/>
      <c r="D68" s="212"/>
      <c r="E68" s="9"/>
    </row>
    <row r="69" spans="2:5" x14ac:dyDescent="0.35">
      <c r="B69" s="212" t="s">
        <v>312</v>
      </c>
      <c r="C69" s="9"/>
      <c r="D69" s="212"/>
      <c r="E69" s="9"/>
    </row>
    <row r="70" spans="2:5" x14ac:dyDescent="0.35">
      <c r="B70" s="141"/>
      <c r="C70" s="141"/>
      <c r="D70" s="141"/>
    </row>
    <row r="71" spans="2:5" x14ac:dyDescent="0.35">
      <c r="B71" s="179"/>
      <c r="C71" s="179"/>
      <c r="D71" s="179"/>
      <c r="E71" s="179"/>
    </row>
    <row r="72" spans="2:5" x14ac:dyDescent="0.35">
      <c r="B72" s="149"/>
      <c r="C72" s="149"/>
      <c r="D72" s="149"/>
    </row>
    <row r="73" spans="2:5" x14ac:dyDescent="0.35">
      <c r="B73" s="149"/>
      <c r="C73" s="149"/>
      <c r="D73" s="149"/>
    </row>
    <row r="74" spans="2:5" x14ac:dyDescent="0.35">
      <c r="B74" s="149"/>
      <c r="C74" s="149"/>
      <c r="D74" s="149"/>
    </row>
    <row r="75" spans="2:5" x14ac:dyDescent="0.35">
      <c r="B75" s="149"/>
      <c r="C75" s="149"/>
      <c r="D75" s="149"/>
    </row>
    <row r="76" spans="2:5" x14ac:dyDescent="0.35">
      <c r="B76" s="149"/>
      <c r="C76" s="149"/>
      <c r="D76" s="141"/>
    </row>
    <row r="77" spans="2:5" x14ac:dyDescent="0.35">
      <c r="B77" s="179"/>
      <c r="C77" s="179"/>
      <c r="D77" s="179"/>
    </row>
    <row r="78" spans="2:5" x14ac:dyDescent="0.35">
      <c r="B78" s="149"/>
      <c r="C78" s="149"/>
      <c r="D78" s="149"/>
    </row>
    <row r="79" spans="2:5" x14ac:dyDescent="0.35">
      <c r="B79" s="149"/>
      <c r="C79" s="149"/>
      <c r="D79" s="149"/>
    </row>
    <row r="80" spans="2:5" x14ac:dyDescent="0.35">
      <c r="B80" s="149"/>
      <c r="C80" s="149"/>
      <c r="D80" s="149"/>
    </row>
    <row r="81" spans="2:4" x14ac:dyDescent="0.35">
      <c r="B81" s="149"/>
      <c r="C81" s="149"/>
      <c r="D81" s="149"/>
    </row>
  </sheetData>
  <mergeCells count="1">
    <mergeCell ref="B3:F3"/>
  </mergeCells>
  <pageMargins left="0.74803149606299213" right="0.74803149606299213" top="0.98425196850393704" bottom="0.98425196850393704" header="0" footer="0"/>
  <pageSetup paperSize="9" scale="82" orientation="portrait" r:id="rId1"/>
  <headerFooter alignWithMargins="0">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I94"/>
  <sheetViews>
    <sheetView showGridLines="0" zoomScaleNormal="100" zoomScaleSheetLayoutView="100" workbookViewId="0">
      <selection activeCell="B16" sqref="B16:F16"/>
    </sheetView>
  </sheetViews>
  <sheetFormatPr defaultColWidth="10.86328125" defaultRowHeight="12.75" x14ac:dyDescent="0.35"/>
  <cols>
    <col min="1" max="1" width="2.86328125" style="3" customWidth="1"/>
    <col min="2" max="2" width="44.1328125" style="3" customWidth="1"/>
    <col min="3" max="16384" width="10.86328125" style="3"/>
  </cols>
  <sheetData>
    <row r="1" spans="1:9" x14ac:dyDescent="0.35">
      <c r="C1" s="122"/>
      <c r="D1" s="169"/>
      <c r="E1" s="169"/>
      <c r="G1" s="101"/>
    </row>
    <row r="2" spans="1:9" ht="13.15" x14ac:dyDescent="0.35">
      <c r="B2" s="119" t="s">
        <v>53</v>
      </c>
      <c r="C2" s="122"/>
      <c r="D2" s="169"/>
      <c r="E2" s="169"/>
      <c r="G2" s="101"/>
    </row>
    <row r="3" spans="1:9" x14ac:dyDescent="0.35">
      <c r="B3" s="31" t="s">
        <v>364</v>
      </c>
      <c r="C3" s="123"/>
      <c r="D3" s="104"/>
      <c r="E3" s="104"/>
      <c r="G3" s="101"/>
    </row>
    <row r="4" spans="1:9" ht="13.15" thickBot="1" x14ac:dyDescent="0.4">
      <c r="A4" s="32"/>
      <c r="B4" s="32"/>
      <c r="C4" s="124"/>
      <c r="D4" s="79"/>
      <c r="E4" s="79"/>
      <c r="F4" s="79"/>
      <c r="G4" s="101"/>
    </row>
    <row r="5" spans="1:9" ht="13.15" thickTop="1" x14ac:dyDescent="0.35">
      <c r="C5" s="122"/>
      <c r="D5" s="169"/>
      <c r="E5" s="169"/>
      <c r="F5" s="169"/>
      <c r="G5" s="101"/>
    </row>
    <row r="6" spans="1:9" ht="17.649999999999999" x14ac:dyDescent="0.45">
      <c r="B6" s="115" t="s">
        <v>323</v>
      </c>
      <c r="C6" s="244"/>
      <c r="D6" s="244"/>
      <c r="E6" s="244"/>
      <c r="F6" s="244"/>
    </row>
    <row r="7" spans="1:9" ht="17.649999999999999" x14ac:dyDescent="0.45">
      <c r="B7" s="151"/>
      <c r="C7" s="170"/>
      <c r="D7" s="170"/>
      <c r="E7" s="170"/>
      <c r="F7" s="170"/>
    </row>
    <row r="8" spans="1:9" ht="13.15" x14ac:dyDescent="0.35">
      <c r="B8" s="107"/>
      <c r="C8" s="107"/>
      <c r="E8" s="152" t="s">
        <v>55</v>
      </c>
      <c r="F8" s="107"/>
    </row>
    <row r="9" spans="1:9" x14ac:dyDescent="0.35">
      <c r="B9" s="107"/>
      <c r="C9" s="107"/>
      <c r="D9" s="107"/>
      <c r="E9" s="132"/>
      <c r="F9" s="107"/>
    </row>
    <row r="10" spans="1:9" ht="14.25" x14ac:dyDescent="0.45">
      <c r="B10" s="133" t="s">
        <v>84</v>
      </c>
      <c r="C10" s="4"/>
      <c r="D10" s="4"/>
      <c r="E10" s="134" t="s">
        <v>54</v>
      </c>
      <c r="F10" s="107"/>
    </row>
    <row r="11" spans="1:9" x14ac:dyDescent="0.35">
      <c r="B11" s="133"/>
      <c r="C11" s="107"/>
      <c r="D11" s="107"/>
      <c r="E11" s="132"/>
      <c r="F11" s="107"/>
    </row>
    <row r="12" spans="1:9" x14ac:dyDescent="0.35">
      <c r="B12" s="8" t="s">
        <v>168</v>
      </c>
      <c r="C12" s="8"/>
      <c r="D12" s="102"/>
      <c r="E12" s="134" t="s">
        <v>54</v>
      </c>
      <c r="F12" s="47"/>
      <c r="G12" s="107"/>
      <c r="H12" s="107"/>
      <c r="I12" s="51"/>
    </row>
    <row r="13" spans="1:9" x14ac:dyDescent="0.35">
      <c r="B13" s="135"/>
      <c r="C13" s="8"/>
      <c r="D13" s="102"/>
      <c r="E13" s="47"/>
      <c r="F13" s="136"/>
      <c r="G13" s="107"/>
      <c r="H13" s="107"/>
      <c r="I13" s="51"/>
    </row>
    <row r="14" spans="1:9" x14ac:dyDescent="0.35">
      <c r="B14" s="133" t="s">
        <v>363</v>
      </c>
      <c r="C14" s="137"/>
      <c r="D14" s="137"/>
      <c r="E14" s="134" t="s">
        <v>54</v>
      </c>
      <c r="F14" s="47"/>
      <c r="G14" s="138"/>
      <c r="H14" s="138"/>
      <c r="I14" s="139"/>
    </row>
    <row r="15" spans="1:9" x14ac:dyDescent="0.35">
      <c r="B15" s="133"/>
      <c r="C15" s="137"/>
      <c r="D15" s="137"/>
      <c r="E15" s="134"/>
      <c r="F15" s="47"/>
      <c r="G15" s="138"/>
      <c r="H15" s="138"/>
      <c r="I15" s="139"/>
    </row>
    <row r="16" spans="1:9" x14ac:dyDescent="0.35">
      <c r="B16" s="133" t="s">
        <v>169</v>
      </c>
      <c r="C16" s="137"/>
      <c r="D16" s="137"/>
      <c r="E16" s="134" t="s">
        <v>54</v>
      </c>
      <c r="F16" s="47"/>
      <c r="G16" s="138"/>
      <c r="H16" s="138"/>
      <c r="I16" s="47"/>
    </row>
    <row r="17" spans="2:9" x14ac:dyDescent="0.35">
      <c r="B17" s="133"/>
      <c r="C17" s="137"/>
      <c r="D17" s="137"/>
      <c r="E17" s="47"/>
      <c r="F17" s="47"/>
      <c r="G17" s="138"/>
      <c r="H17" s="138"/>
      <c r="I17" s="47"/>
    </row>
    <row r="18" spans="2:9" x14ac:dyDescent="0.35">
      <c r="B18" s="133" t="s">
        <v>247</v>
      </c>
      <c r="C18" s="137"/>
      <c r="D18" s="137"/>
      <c r="E18" s="134" t="s">
        <v>54</v>
      </c>
      <c r="F18" s="47"/>
      <c r="G18" s="138"/>
      <c r="H18" s="138"/>
      <c r="I18" s="47"/>
    </row>
    <row r="19" spans="2:9" x14ac:dyDescent="0.35">
      <c r="B19" s="133"/>
      <c r="C19" s="137"/>
      <c r="D19" s="137"/>
      <c r="E19" s="47"/>
      <c r="F19" s="47"/>
      <c r="G19" s="138"/>
      <c r="H19" s="138"/>
      <c r="I19" s="47"/>
    </row>
    <row r="20" spans="2:9" x14ac:dyDescent="0.35">
      <c r="B20" s="137" t="s">
        <v>62</v>
      </c>
      <c r="C20" s="137"/>
      <c r="D20" s="137"/>
      <c r="E20" s="134" t="s">
        <v>54</v>
      </c>
      <c r="F20" s="47"/>
      <c r="G20" s="138"/>
      <c r="H20" s="138"/>
      <c r="I20" s="47"/>
    </row>
    <row r="21" spans="2:9" x14ac:dyDescent="0.35">
      <c r="B21" s="137"/>
      <c r="E21" s="134"/>
      <c r="F21" s="47"/>
      <c r="G21" s="138"/>
      <c r="H21" s="138"/>
      <c r="I21" s="47"/>
    </row>
    <row r="22" spans="2:9" x14ac:dyDescent="0.35">
      <c r="B22" s="8" t="s">
        <v>49</v>
      </c>
      <c r="D22" s="9"/>
      <c r="E22" s="134" t="s">
        <v>54</v>
      </c>
      <c r="F22" s="47"/>
      <c r="G22" s="138"/>
      <c r="H22" s="138"/>
      <c r="I22" s="47"/>
    </row>
    <row r="23" spans="2:9" x14ac:dyDescent="0.35">
      <c r="B23" s="137"/>
      <c r="C23" s="8"/>
      <c r="D23" s="9"/>
      <c r="E23" s="134"/>
      <c r="F23" s="47"/>
      <c r="G23" s="138"/>
      <c r="H23" s="138"/>
      <c r="I23" s="47"/>
    </row>
    <row r="24" spans="2:9" x14ac:dyDescent="0.35">
      <c r="B24" s="140" t="s">
        <v>46</v>
      </c>
      <c r="C24" s="141"/>
      <c r="D24" s="141"/>
      <c r="E24" s="134" t="s">
        <v>54</v>
      </c>
      <c r="F24" s="47"/>
      <c r="G24" s="138"/>
      <c r="H24" s="138"/>
      <c r="I24" s="47"/>
    </row>
    <row r="25" spans="2:9" x14ac:dyDescent="0.35">
      <c r="B25" s="140"/>
      <c r="C25" s="141"/>
      <c r="D25" s="141"/>
      <c r="E25" s="134"/>
      <c r="F25" s="47"/>
      <c r="G25" s="138"/>
      <c r="H25" s="138"/>
      <c r="I25" s="47"/>
    </row>
    <row r="26" spans="2:9" x14ac:dyDescent="0.35">
      <c r="B26" s="140"/>
      <c r="C26" s="141"/>
      <c r="D26" s="141"/>
      <c r="E26" s="134"/>
      <c r="F26" s="47"/>
      <c r="G26" s="138"/>
      <c r="H26" s="138"/>
      <c r="I26" s="47"/>
    </row>
    <row r="27" spans="2:9" x14ac:dyDescent="0.35">
      <c r="B27" s="140"/>
      <c r="C27" s="141"/>
      <c r="D27" s="141"/>
      <c r="E27" s="134"/>
      <c r="F27" s="47"/>
      <c r="G27" s="138"/>
      <c r="H27" s="138"/>
      <c r="I27" s="47"/>
    </row>
    <row r="28" spans="2:9" x14ac:dyDescent="0.35">
      <c r="B28" s="140"/>
      <c r="C28" s="141"/>
      <c r="D28" s="141"/>
      <c r="E28" s="134"/>
      <c r="F28" s="47"/>
      <c r="G28" s="138"/>
      <c r="H28" s="138"/>
      <c r="I28" s="47"/>
    </row>
    <row r="29" spans="2:9" x14ac:dyDescent="0.35">
      <c r="B29" s="140"/>
      <c r="C29" s="141"/>
      <c r="D29" s="141"/>
      <c r="E29" s="134"/>
      <c r="F29" s="47"/>
      <c r="G29" s="138"/>
      <c r="H29" s="138"/>
      <c r="I29" s="47"/>
    </row>
    <row r="30" spans="2:9" x14ac:dyDescent="0.35">
      <c r="B30" s="140"/>
      <c r="C30" s="141"/>
      <c r="D30" s="141"/>
      <c r="E30" s="134"/>
      <c r="F30" s="47"/>
      <c r="G30" s="138"/>
      <c r="H30" s="138"/>
      <c r="I30" s="47"/>
    </row>
    <row r="31" spans="2:9" x14ac:dyDescent="0.35">
      <c r="B31" s="140"/>
      <c r="C31" s="141"/>
      <c r="D31" s="141"/>
      <c r="E31" s="134"/>
      <c r="F31" s="47"/>
      <c r="G31" s="138"/>
      <c r="H31" s="138"/>
      <c r="I31" s="47"/>
    </row>
    <row r="32" spans="2:9" x14ac:dyDescent="0.35">
      <c r="B32" s="140"/>
      <c r="C32" s="141"/>
      <c r="D32" s="141"/>
      <c r="E32" s="134"/>
      <c r="F32" s="47"/>
      <c r="G32" s="138"/>
      <c r="H32" s="138"/>
      <c r="I32" s="47"/>
    </row>
    <row r="33" spans="1:9" x14ac:dyDescent="0.35">
      <c r="B33" s="141"/>
      <c r="C33" s="141"/>
      <c r="D33" s="141"/>
      <c r="E33" s="141"/>
      <c r="F33" s="47"/>
      <c r="G33" s="138"/>
      <c r="H33" s="138"/>
      <c r="I33" s="47"/>
    </row>
    <row r="34" spans="1:9" ht="75.75" customHeight="1" x14ac:dyDescent="0.35">
      <c r="B34" s="265" t="s">
        <v>324</v>
      </c>
      <c r="C34" s="265"/>
      <c r="D34" s="265"/>
      <c r="E34" s="265"/>
      <c r="F34" s="47"/>
      <c r="G34" s="138"/>
      <c r="H34" s="138"/>
      <c r="I34" s="47"/>
    </row>
    <row r="35" spans="1:9" x14ac:dyDescent="0.35">
      <c r="B35" s="153"/>
      <c r="C35" s="154"/>
      <c r="D35" s="154"/>
      <c r="E35" s="155"/>
      <c r="F35" s="47"/>
      <c r="G35" s="138"/>
      <c r="H35" s="138"/>
      <c r="I35" s="47"/>
    </row>
    <row r="36" spans="1:9" ht="57.75" customHeight="1" x14ac:dyDescent="0.35">
      <c r="B36" s="265" t="s">
        <v>281</v>
      </c>
      <c r="C36" s="265"/>
      <c r="D36" s="265"/>
      <c r="E36" s="265"/>
      <c r="F36" s="47"/>
      <c r="G36" s="138"/>
      <c r="H36" s="138"/>
      <c r="I36" s="47"/>
    </row>
    <row r="37" spans="1:9" x14ac:dyDescent="0.35">
      <c r="B37" s="142"/>
      <c r="C37" s="142"/>
      <c r="D37" s="142"/>
      <c r="E37" s="142"/>
      <c r="F37" s="47"/>
      <c r="G37" s="138"/>
      <c r="H37" s="138"/>
      <c r="I37" s="47"/>
    </row>
    <row r="38" spans="1:9" x14ac:dyDescent="0.35">
      <c r="B38" s="142"/>
      <c r="C38" s="142"/>
      <c r="D38" s="142"/>
      <c r="E38" s="142"/>
      <c r="F38" s="47"/>
      <c r="G38" s="138"/>
      <c r="H38" s="138"/>
      <c r="I38" s="47"/>
    </row>
    <row r="39" spans="1:9" x14ac:dyDescent="0.35">
      <c r="B39" s="142"/>
      <c r="C39" s="142"/>
      <c r="D39" s="142"/>
      <c r="E39" s="142"/>
      <c r="F39" s="47"/>
      <c r="G39" s="138"/>
      <c r="H39" s="138"/>
      <c r="I39" s="47"/>
    </row>
    <row r="40" spans="1:9" ht="13.15" x14ac:dyDescent="0.4">
      <c r="B40" s="143"/>
      <c r="C40" s="144"/>
      <c r="D40" s="144"/>
      <c r="E40" s="145"/>
      <c r="F40" s="47"/>
      <c r="G40" s="138"/>
      <c r="H40" s="138"/>
      <c r="I40" s="47"/>
    </row>
    <row r="41" spans="1:9" x14ac:dyDescent="0.35">
      <c r="B41" s="37"/>
      <c r="E41" s="107"/>
      <c r="F41" s="47"/>
      <c r="G41" s="138"/>
      <c r="H41" s="138"/>
      <c r="I41" s="47"/>
    </row>
    <row r="42" spans="1:9" x14ac:dyDescent="0.35">
      <c r="B42" s="37"/>
      <c r="E42" s="107"/>
      <c r="F42" s="47"/>
      <c r="G42" s="138"/>
      <c r="H42" s="138"/>
      <c r="I42" s="47"/>
    </row>
    <row r="43" spans="1:9" x14ac:dyDescent="0.35">
      <c r="B43" s="37"/>
      <c r="E43" s="107"/>
      <c r="G43" s="138"/>
      <c r="H43" s="138"/>
      <c r="I43" s="47"/>
    </row>
    <row r="44" spans="1:9" x14ac:dyDescent="0.35">
      <c r="B44" s="37"/>
      <c r="E44" s="107"/>
      <c r="F44" s="47"/>
      <c r="G44" s="138"/>
      <c r="H44" s="138"/>
      <c r="I44" s="47"/>
    </row>
    <row r="45" spans="1:9" x14ac:dyDescent="0.35">
      <c r="B45" s="37"/>
      <c r="C45" s="37"/>
      <c r="D45" s="37"/>
      <c r="E45" s="37"/>
      <c r="F45" s="47"/>
      <c r="G45" s="138"/>
      <c r="H45" s="138"/>
      <c r="I45" s="47"/>
    </row>
    <row r="46" spans="1:9" x14ac:dyDescent="0.35">
      <c r="B46" s="48"/>
      <c r="E46" s="107"/>
      <c r="F46" s="47"/>
      <c r="G46" s="138"/>
      <c r="H46" s="138"/>
      <c r="I46" s="47"/>
    </row>
    <row r="47" spans="1:9" ht="13.15" x14ac:dyDescent="0.4">
      <c r="A47" s="144"/>
      <c r="B47" s="48"/>
      <c r="E47" s="107"/>
      <c r="F47" s="47"/>
      <c r="G47" s="138"/>
      <c r="H47" s="138"/>
      <c r="I47" s="47"/>
    </row>
    <row r="48" spans="1:9" ht="13.15" x14ac:dyDescent="0.4">
      <c r="A48" s="144"/>
      <c r="B48" s="37"/>
      <c r="E48" s="107"/>
      <c r="F48" s="47"/>
      <c r="G48" s="138"/>
      <c r="H48" s="138"/>
      <c r="I48" s="47"/>
    </row>
    <row r="49" spans="1:9" ht="13.15" x14ac:dyDescent="0.4">
      <c r="A49" s="144"/>
      <c r="B49" s="37"/>
      <c r="E49" s="107"/>
      <c r="F49" s="47"/>
      <c r="G49" s="138"/>
      <c r="H49" s="138"/>
      <c r="I49" s="47"/>
    </row>
    <row r="50" spans="1:9" ht="13.15" x14ac:dyDescent="0.4">
      <c r="A50" s="144"/>
      <c r="B50" s="37"/>
      <c r="E50" s="107"/>
      <c r="F50" s="47"/>
      <c r="G50" s="146"/>
      <c r="H50" s="146"/>
      <c r="I50" s="47"/>
    </row>
    <row r="51" spans="1:9" x14ac:dyDescent="0.35">
      <c r="B51" s="37"/>
      <c r="E51" s="107"/>
      <c r="F51" s="47"/>
      <c r="G51" s="47"/>
      <c r="H51" s="47"/>
      <c r="I51" s="47"/>
    </row>
    <row r="52" spans="1:9" x14ac:dyDescent="0.35">
      <c r="B52" s="37"/>
      <c r="E52" s="107"/>
      <c r="F52" s="47"/>
      <c r="H52" s="107"/>
      <c r="I52" s="147"/>
    </row>
    <row r="53" spans="1:9" x14ac:dyDescent="0.35">
      <c r="B53" s="37"/>
      <c r="E53" s="107"/>
      <c r="F53" s="47"/>
      <c r="G53" s="47"/>
      <c r="H53" s="47"/>
      <c r="I53" s="47"/>
    </row>
    <row r="54" spans="1:9" x14ac:dyDescent="0.35">
      <c r="B54" s="37"/>
      <c r="E54" s="107"/>
      <c r="F54" s="47"/>
      <c r="G54" s="147"/>
      <c r="H54" s="147"/>
      <c r="I54" s="148"/>
    </row>
    <row r="55" spans="1:9" x14ac:dyDescent="0.35">
      <c r="B55" s="37"/>
      <c r="E55" s="107"/>
      <c r="F55" s="47"/>
      <c r="H55" s="107"/>
      <c r="I55" s="147"/>
    </row>
    <row r="56" spans="1:9" x14ac:dyDescent="0.35">
      <c r="B56" s="37"/>
      <c r="E56" s="107"/>
      <c r="F56" s="47"/>
      <c r="H56" s="107"/>
      <c r="I56" s="47"/>
    </row>
    <row r="57" spans="1:9" s="144" customFormat="1" ht="13.15" x14ac:dyDescent="0.4">
      <c r="A57" s="3"/>
      <c r="B57" s="143"/>
      <c r="E57" s="145"/>
      <c r="F57" s="47"/>
      <c r="G57" s="47"/>
      <c r="H57" s="47"/>
      <c r="I57" s="47"/>
    </row>
    <row r="58" spans="1:9" s="144" customFormat="1" ht="13.15" x14ac:dyDescent="0.4">
      <c r="A58" s="3"/>
      <c r="B58" s="37"/>
      <c r="C58" s="3"/>
      <c r="D58" s="3"/>
      <c r="E58" s="107"/>
      <c r="F58" s="47"/>
      <c r="G58" s="47"/>
      <c r="H58" s="47"/>
      <c r="I58" s="47"/>
    </row>
    <row r="59" spans="1:9" s="144" customFormat="1" ht="13.15" x14ac:dyDescent="0.4">
      <c r="A59" s="3"/>
      <c r="B59" s="48"/>
      <c r="C59" s="3"/>
      <c r="D59" s="3"/>
      <c r="E59" s="107"/>
      <c r="F59" s="47"/>
      <c r="G59" s="47"/>
      <c r="H59" s="47"/>
      <c r="I59" s="47"/>
    </row>
    <row r="60" spans="1:9" s="144" customFormat="1" ht="13.15" x14ac:dyDescent="0.4">
      <c r="A60" s="3"/>
      <c r="B60" s="48"/>
      <c r="C60" s="3"/>
      <c r="D60" s="3"/>
      <c r="E60" s="107"/>
      <c r="F60" s="47"/>
      <c r="G60" s="47"/>
      <c r="H60" s="47"/>
      <c r="I60" s="47"/>
    </row>
    <row r="61" spans="1:9" x14ac:dyDescent="0.35">
      <c r="B61" s="37"/>
      <c r="E61" s="107"/>
      <c r="F61" s="47"/>
      <c r="G61" s="47"/>
      <c r="H61" s="47"/>
      <c r="I61" s="47"/>
    </row>
    <row r="62" spans="1:9" x14ac:dyDescent="0.35">
      <c r="B62" s="37"/>
      <c r="E62" s="107"/>
      <c r="F62" s="47"/>
      <c r="G62" s="47"/>
      <c r="H62" s="47"/>
      <c r="I62" s="47"/>
    </row>
    <row r="63" spans="1:9" x14ac:dyDescent="0.35">
      <c r="B63" s="37"/>
      <c r="E63" s="107"/>
      <c r="F63" s="47"/>
    </row>
    <row r="64" spans="1:9" x14ac:dyDescent="0.35">
      <c r="B64" s="37"/>
      <c r="E64" s="107"/>
      <c r="F64" s="47"/>
      <c r="G64" s="47"/>
      <c r="H64" s="47"/>
      <c r="I64" s="47"/>
    </row>
    <row r="65" spans="1:9" x14ac:dyDescent="0.35">
      <c r="B65" s="37"/>
      <c r="E65" s="107"/>
      <c r="F65" s="47"/>
      <c r="G65" s="47"/>
      <c r="H65" s="47"/>
      <c r="I65" s="47"/>
    </row>
    <row r="66" spans="1:9" x14ac:dyDescent="0.35">
      <c r="B66" s="37"/>
      <c r="E66" s="107"/>
      <c r="F66" s="47"/>
      <c r="H66" s="107"/>
      <c r="I66" s="47"/>
    </row>
    <row r="67" spans="1:9" ht="13.15" x14ac:dyDescent="0.4">
      <c r="A67" s="144"/>
      <c r="B67" s="149"/>
      <c r="E67" s="107"/>
      <c r="F67" s="47"/>
      <c r="H67" s="107"/>
      <c r="I67" s="47"/>
    </row>
    <row r="68" spans="1:9" x14ac:dyDescent="0.35">
      <c r="B68" s="149"/>
      <c r="E68" s="107"/>
      <c r="F68" s="47"/>
      <c r="G68" s="47"/>
      <c r="H68" s="47"/>
      <c r="I68" s="47"/>
    </row>
    <row r="69" spans="1:9" x14ac:dyDescent="0.35">
      <c r="B69" s="37"/>
      <c r="E69" s="107"/>
      <c r="F69" s="47"/>
      <c r="G69" s="47"/>
      <c r="H69" s="47"/>
      <c r="I69" s="47"/>
    </row>
    <row r="70" spans="1:9" x14ac:dyDescent="0.35">
      <c r="B70" s="37"/>
      <c r="E70" s="107"/>
      <c r="F70" s="47"/>
      <c r="G70" s="47"/>
      <c r="H70" s="47"/>
      <c r="I70" s="47"/>
    </row>
    <row r="71" spans="1:9" x14ac:dyDescent="0.35">
      <c r="B71" s="37"/>
      <c r="E71" s="107"/>
      <c r="F71" s="47"/>
      <c r="H71" s="107"/>
      <c r="I71" s="47"/>
    </row>
    <row r="72" spans="1:9" x14ac:dyDescent="0.35">
      <c r="B72" s="37"/>
      <c r="E72" s="107"/>
      <c r="F72" s="47"/>
      <c r="G72" s="47"/>
      <c r="H72" s="47"/>
      <c r="I72" s="47"/>
    </row>
    <row r="73" spans="1:9" x14ac:dyDescent="0.35">
      <c r="B73" s="37"/>
      <c r="E73" s="107"/>
      <c r="F73" s="47"/>
      <c r="G73" s="47"/>
      <c r="H73" s="47"/>
      <c r="I73" s="47"/>
    </row>
    <row r="74" spans="1:9" x14ac:dyDescent="0.35">
      <c r="B74" s="37"/>
      <c r="E74" s="107"/>
      <c r="F74" s="47"/>
      <c r="G74" s="47"/>
      <c r="H74" s="47"/>
      <c r="I74" s="47"/>
    </row>
    <row r="75" spans="1:9" x14ac:dyDescent="0.35">
      <c r="G75" s="47"/>
      <c r="H75" s="47"/>
      <c r="I75" s="47"/>
    </row>
    <row r="76" spans="1:9" x14ac:dyDescent="0.35">
      <c r="C76" s="6"/>
      <c r="D76" s="8"/>
      <c r="E76" s="8"/>
      <c r="F76" s="10"/>
      <c r="G76" s="47"/>
      <c r="H76" s="47"/>
      <c r="I76" s="47"/>
    </row>
    <row r="77" spans="1:9" s="144" customFormat="1" ht="13.15" x14ac:dyDescent="0.4">
      <c r="A77" s="3"/>
      <c r="B77" s="3"/>
      <c r="C77" s="37"/>
      <c r="D77" s="3"/>
      <c r="E77" s="150"/>
      <c r="F77" s="3"/>
      <c r="G77" s="47"/>
      <c r="H77" s="47"/>
      <c r="I77" s="47"/>
    </row>
    <row r="78" spans="1:9" x14ac:dyDescent="0.35">
      <c r="G78" s="47"/>
      <c r="H78" s="47"/>
      <c r="I78" s="47"/>
    </row>
    <row r="79" spans="1:9" x14ac:dyDescent="0.35">
      <c r="H79" s="107"/>
      <c r="I79" s="47"/>
    </row>
    <row r="80" spans="1:9" x14ac:dyDescent="0.35">
      <c r="H80" s="107"/>
      <c r="I80" s="47"/>
    </row>
    <row r="81" spans="7:9" x14ac:dyDescent="0.35">
      <c r="G81" s="47"/>
      <c r="H81" s="47"/>
      <c r="I81" s="47"/>
    </row>
    <row r="82" spans="7:9" x14ac:dyDescent="0.35">
      <c r="H82" s="107"/>
      <c r="I82" s="47"/>
    </row>
    <row r="83" spans="7:9" x14ac:dyDescent="0.35">
      <c r="G83" s="47"/>
      <c r="H83" s="47"/>
      <c r="I83" s="47"/>
    </row>
    <row r="84" spans="7:9" x14ac:dyDescent="0.35">
      <c r="G84" s="47"/>
      <c r="H84" s="47"/>
      <c r="I84" s="47"/>
    </row>
    <row r="85" spans="7:9" x14ac:dyDescent="0.35">
      <c r="G85" s="47"/>
      <c r="H85" s="47"/>
      <c r="I85" s="47"/>
    </row>
    <row r="86" spans="7:9" x14ac:dyDescent="0.35">
      <c r="G86" s="47"/>
      <c r="H86" s="47"/>
      <c r="I86" s="47"/>
    </row>
    <row r="87" spans="7:9" x14ac:dyDescent="0.35">
      <c r="G87" s="47"/>
      <c r="H87" s="47"/>
      <c r="I87" s="47"/>
    </row>
    <row r="88" spans="7:9" x14ac:dyDescent="0.35">
      <c r="G88" s="47"/>
      <c r="H88" s="47"/>
      <c r="I88" s="47"/>
    </row>
    <row r="89" spans="7:9" x14ac:dyDescent="0.35">
      <c r="G89" s="47"/>
      <c r="H89" s="47"/>
      <c r="I89" s="47"/>
    </row>
    <row r="90" spans="7:9" x14ac:dyDescent="0.35">
      <c r="G90" s="47"/>
      <c r="H90" s="47"/>
      <c r="I90" s="47"/>
    </row>
    <row r="91" spans="7:9" x14ac:dyDescent="0.35">
      <c r="G91" s="47"/>
      <c r="H91" s="47"/>
      <c r="I91" s="47"/>
    </row>
    <row r="92" spans="7:9" x14ac:dyDescent="0.35">
      <c r="G92" s="47"/>
      <c r="H92" s="47"/>
      <c r="I92" s="47"/>
    </row>
    <row r="93" spans="7:9" x14ac:dyDescent="0.35">
      <c r="G93" s="47"/>
      <c r="H93" s="47"/>
      <c r="I93" s="47"/>
    </row>
    <row r="94" spans="7:9" x14ac:dyDescent="0.35">
      <c r="G94" s="47"/>
      <c r="H94" s="47"/>
      <c r="I94" s="47"/>
    </row>
  </sheetData>
  <mergeCells count="2">
    <mergeCell ref="B34:E34"/>
    <mergeCell ref="B36:E36"/>
  </mergeCells>
  <pageMargins left="0.74803149606299213" right="0.74803149606299213" top="0.98425196850393704" bottom="0.98425196850393704" header="0" footer="0"/>
  <pageSetup paperSize="9" scale="76" orientation="portrait" r:id="rId1"/>
  <headerFooter alignWithMargins="0">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2:E41"/>
  <sheetViews>
    <sheetView showGridLines="0" zoomScale="120" zoomScaleNormal="120" zoomScaleSheetLayoutView="100" workbookViewId="0">
      <selection activeCell="B16" sqref="B16:F16"/>
    </sheetView>
  </sheetViews>
  <sheetFormatPr defaultColWidth="18.1328125" defaultRowHeight="12.75" x14ac:dyDescent="0.35"/>
  <cols>
    <col min="1" max="1" width="2.86328125" style="3" customWidth="1"/>
    <col min="2" max="2" width="57.1328125" style="3" customWidth="1"/>
    <col min="3" max="3" width="4.265625" style="122" customWidth="1"/>
    <col min="4" max="4" width="22" style="169" customWidth="1"/>
    <col min="5" max="5" width="2.86328125" style="3" customWidth="1"/>
    <col min="6" max="16384" width="18.1328125" style="3"/>
  </cols>
  <sheetData>
    <row r="2" spans="1:5" ht="13.15" x14ac:dyDescent="0.35">
      <c r="B2" s="119" t="s">
        <v>53</v>
      </c>
    </row>
    <row r="3" spans="1:5" x14ac:dyDescent="0.35">
      <c r="B3" s="31" t="s">
        <v>364</v>
      </c>
      <c r="C3" s="123"/>
      <c r="D3" s="104"/>
    </row>
    <row r="4" spans="1:5" ht="13.15" thickBot="1" x14ac:dyDescent="0.4">
      <c r="A4" s="32"/>
      <c r="B4" s="32"/>
      <c r="C4" s="124"/>
      <c r="D4" s="79"/>
      <c r="E4" s="127"/>
    </row>
    <row r="5" spans="1:5" ht="13.15" thickTop="1" x14ac:dyDescent="0.35">
      <c r="E5" s="169"/>
    </row>
    <row r="6" spans="1:5" ht="17.649999999999999" x14ac:dyDescent="0.45">
      <c r="B6" s="115" t="s">
        <v>84</v>
      </c>
      <c r="C6" s="244"/>
      <c r="D6" s="244"/>
      <c r="E6" s="170"/>
    </row>
    <row r="7" spans="1:5" x14ac:dyDescent="0.35">
      <c r="A7" s="107"/>
      <c r="B7" s="120"/>
      <c r="C7" s="125"/>
      <c r="D7" s="121"/>
      <c r="E7" s="127"/>
    </row>
    <row r="8" spans="1:5" x14ac:dyDescent="0.35">
      <c r="B8" s="163" t="s">
        <v>305</v>
      </c>
      <c r="C8" s="47"/>
      <c r="D8" s="51"/>
      <c r="E8" s="51"/>
    </row>
    <row r="9" spans="1:5" x14ac:dyDescent="0.35">
      <c r="B9" s="165" t="s">
        <v>83</v>
      </c>
      <c r="C9" s="166"/>
      <c r="D9" s="167" t="s">
        <v>54</v>
      </c>
      <c r="E9" s="81"/>
    </row>
    <row r="10" spans="1:5" x14ac:dyDescent="0.35">
      <c r="B10" s="165" t="s">
        <v>343</v>
      </c>
      <c r="C10" s="166"/>
      <c r="D10" s="167" t="s">
        <v>54</v>
      </c>
      <c r="E10" s="81"/>
    </row>
    <row r="11" spans="1:5" x14ac:dyDescent="0.35">
      <c r="B11" s="165" t="s">
        <v>342</v>
      </c>
      <c r="C11" s="167"/>
      <c r="D11" s="167" t="s">
        <v>54</v>
      </c>
      <c r="E11" s="171"/>
    </row>
    <row r="12" spans="1:5" x14ac:dyDescent="0.35">
      <c r="B12" s="165" t="s">
        <v>188</v>
      </c>
      <c r="C12" s="166"/>
      <c r="D12" s="167" t="s">
        <v>54</v>
      </c>
      <c r="E12" s="81"/>
    </row>
    <row r="13" spans="1:5" x14ac:dyDescent="0.35">
      <c r="B13" s="164"/>
      <c r="C13" s="168"/>
      <c r="D13" s="81"/>
      <c r="E13" s="81"/>
    </row>
    <row r="14" spans="1:5" x14ac:dyDescent="0.35">
      <c r="E14" s="169"/>
    </row>
    <row r="15" spans="1:5" ht="17.649999999999999" x14ac:dyDescent="0.45">
      <c r="B15" s="115" t="s">
        <v>168</v>
      </c>
      <c r="C15" s="244"/>
      <c r="D15" s="244"/>
      <c r="E15" s="170"/>
    </row>
    <row r="16" spans="1:5" x14ac:dyDescent="0.35">
      <c r="B16" s="37"/>
      <c r="E16" s="169"/>
    </row>
    <row r="17" spans="2:5" x14ac:dyDescent="0.35">
      <c r="B17" s="48" t="s">
        <v>219</v>
      </c>
      <c r="E17" s="169"/>
    </row>
    <row r="18" spans="2:5" x14ac:dyDescent="0.35">
      <c r="B18" s="37" t="s">
        <v>218</v>
      </c>
      <c r="C18" s="47"/>
      <c r="D18" s="51" t="s">
        <v>56</v>
      </c>
      <c r="E18" s="51"/>
    </row>
    <row r="19" spans="2:5" x14ac:dyDescent="0.35">
      <c r="B19" s="149" t="s">
        <v>370</v>
      </c>
      <c r="C19" s="47" t="s">
        <v>47</v>
      </c>
      <c r="D19" s="51" t="s">
        <v>56</v>
      </c>
      <c r="E19" s="51"/>
    </row>
    <row r="20" spans="2:5" x14ac:dyDescent="0.35">
      <c r="B20" s="37" t="s">
        <v>371</v>
      </c>
      <c r="C20" s="47"/>
      <c r="D20" s="51" t="s">
        <v>56</v>
      </c>
      <c r="E20" s="51"/>
    </row>
    <row r="21" spans="2:5" x14ac:dyDescent="0.35">
      <c r="B21" s="37" t="s">
        <v>372</v>
      </c>
      <c r="C21" s="47" t="s">
        <v>47</v>
      </c>
      <c r="D21" s="51" t="s">
        <v>56</v>
      </c>
      <c r="E21" s="51"/>
    </row>
    <row r="22" spans="2:5" x14ac:dyDescent="0.35">
      <c r="B22" s="37" t="s">
        <v>220</v>
      </c>
      <c r="C22" s="47" t="s">
        <v>47</v>
      </c>
      <c r="D22" s="51" t="s">
        <v>56</v>
      </c>
      <c r="E22" s="51"/>
    </row>
    <row r="23" spans="2:5" x14ac:dyDescent="0.35">
      <c r="B23" s="37" t="s">
        <v>79</v>
      </c>
      <c r="C23" s="47"/>
      <c r="D23" s="51" t="s">
        <v>56</v>
      </c>
      <c r="E23" s="51"/>
    </row>
    <row r="24" spans="2:5" x14ac:dyDescent="0.35">
      <c r="B24" s="50" t="s">
        <v>221</v>
      </c>
      <c r="C24" s="126"/>
      <c r="D24" s="55" t="s">
        <v>56</v>
      </c>
      <c r="E24" s="131"/>
    </row>
    <row r="25" spans="2:5" x14ac:dyDescent="0.35">
      <c r="B25" s="37"/>
      <c r="C25" s="47"/>
      <c r="D25" s="51"/>
      <c r="E25" s="51"/>
    </row>
    <row r="26" spans="2:5" x14ac:dyDescent="0.35">
      <c r="B26" s="48" t="s">
        <v>374</v>
      </c>
      <c r="C26" s="49"/>
      <c r="D26" s="54"/>
      <c r="E26" s="54"/>
    </row>
    <row r="27" spans="2:5" x14ac:dyDescent="0.35">
      <c r="B27" s="37" t="s">
        <v>189</v>
      </c>
      <c r="C27" s="47"/>
      <c r="D27" s="51" t="s">
        <v>56</v>
      </c>
      <c r="E27" s="51"/>
    </row>
    <row r="28" spans="2:5" x14ac:dyDescent="0.35">
      <c r="B28" s="37" t="s">
        <v>356</v>
      </c>
      <c r="C28" s="47" t="s">
        <v>47</v>
      </c>
      <c r="D28" s="51" t="s">
        <v>56</v>
      </c>
      <c r="E28" s="51"/>
    </row>
    <row r="29" spans="2:5" x14ac:dyDescent="0.35">
      <c r="B29" s="37" t="s">
        <v>48</v>
      </c>
      <c r="C29" s="47" t="s">
        <v>47</v>
      </c>
      <c r="D29" s="51" t="s">
        <v>56</v>
      </c>
      <c r="E29" s="51"/>
    </row>
    <row r="30" spans="2:5" x14ac:dyDescent="0.35">
      <c r="B30" s="37" t="s">
        <v>357</v>
      </c>
      <c r="C30" s="47"/>
      <c r="D30" s="51" t="s">
        <v>56</v>
      </c>
      <c r="E30" s="51"/>
    </row>
    <row r="31" spans="2:5" x14ac:dyDescent="0.35">
      <c r="B31" s="37" t="s">
        <v>373</v>
      </c>
      <c r="C31" s="47"/>
      <c r="D31" s="51" t="s">
        <v>56</v>
      </c>
      <c r="E31" s="51"/>
    </row>
    <row r="32" spans="2:5" x14ac:dyDescent="0.35">
      <c r="B32" s="37" t="s">
        <v>372</v>
      </c>
      <c r="C32" s="47" t="s">
        <v>47</v>
      </c>
      <c r="D32" s="51" t="s">
        <v>56</v>
      </c>
      <c r="E32" s="51"/>
    </row>
    <row r="33" spans="2:5" x14ac:dyDescent="0.35">
      <c r="B33" s="37" t="s">
        <v>220</v>
      </c>
      <c r="C33" s="47" t="s">
        <v>47</v>
      </c>
      <c r="D33" s="51" t="s">
        <v>56</v>
      </c>
      <c r="E33" s="51"/>
    </row>
    <row r="34" spans="2:5" x14ac:dyDescent="0.35">
      <c r="B34" s="37" t="s">
        <v>79</v>
      </c>
      <c r="C34" s="47"/>
      <c r="D34" s="51" t="s">
        <v>56</v>
      </c>
      <c r="E34" s="51"/>
    </row>
    <row r="35" spans="2:5" x14ac:dyDescent="0.35">
      <c r="B35" s="50" t="s">
        <v>190</v>
      </c>
      <c r="C35" s="126"/>
      <c r="D35" s="55" t="s">
        <v>56</v>
      </c>
      <c r="E35" s="51"/>
    </row>
    <row r="36" spans="2:5" x14ac:dyDescent="0.35">
      <c r="B36" s="37"/>
      <c r="C36" s="47"/>
      <c r="D36" s="51"/>
      <c r="E36" s="51"/>
    </row>
    <row r="37" spans="2:5" x14ac:dyDescent="0.35">
      <c r="B37" s="48" t="s">
        <v>3</v>
      </c>
      <c r="C37" s="49"/>
      <c r="D37" s="54"/>
      <c r="E37" s="51"/>
    </row>
    <row r="38" spans="2:5" x14ac:dyDescent="0.35">
      <c r="B38" s="37" t="s">
        <v>191</v>
      </c>
      <c r="C38" s="47"/>
      <c r="D38" s="51" t="s">
        <v>56</v>
      </c>
      <c r="E38" s="51"/>
    </row>
    <row r="39" spans="2:5" x14ac:dyDescent="0.35">
      <c r="B39" s="37" t="s">
        <v>4</v>
      </c>
      <c r="C39" s="47"/>
      <c r="D39" s="51" t="s">
        <v>56</v>
      </c>
      <c r="E39" s="51"/>
    </row>
    <row r="40" spans="2:5" x14ac:dyDescent="0.35">
      <c r="B40" s="50" t="s">
        <v>192</v>
      </c>
      <c r="C40" s="126"/>
      <c r="D40" s="55" t="s">
        <v>56</v>
      </c>
      <c r="E40" s="51"/>
    </row>
    <row r="41" spans="2:5" x14ac:dyDescent="0.35">
      <c r="B41" s="37"/>
      <c r="C41" s="47"/>
      <c r="D41" s="51"/>
      <c r="E41" s="51"/>
    </row>
  </sheetData>
  <pageMargins left="0.74803149606299213" right="0.74803149606299213" top="0.98425196850393704" bottom="0.98425196850393704" header="0" footer="0"/>
  <pageSetup paperSize="9" scale="96" orientation="portrait" r:id="rId1"/>
  <headerFooter alignWithMargins="0">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pageSetUpPr fitToPage="1"/>
  </sheetPr>
  <dimension ref="A2:F61"/>
  <sheetViews>
    <sheetView showGridLines="0" zoomScaleNormal="100" zoomScaleSheetLayoutView="100" workbookViewId="0">
      <selection activeCell="B16" sqref="B16:F16"/>
    </sheetView>
  </sheetViews>
  <sheetFormatPr defaultColWidth="28.265625" defaultRowHeight="14.25" x14ac:dyDescent="0.45"/>
  <cols>
    <col min="1" max="1" width="2.86328125" style="222" customWidth="1"/>
    <col min="2" max="2" width="57.1328125" style="222" customWidth="1"/>
    <col min="3" max="3" width="4.265625" style="222" customWidth="1"/>
    <col min="4" max="5" width="17.1328125" style="225" customWidth="1"/>
    <col min="6" max="6" width="2.86328125" style="222" customWidth="1"/>
    <col min="7" max="16384" width="28.265625" style="222"/>
  </cols>
  <sheetData>
    <row r="2" spans="1:6" x14ac:dyDescent="0.45">
      <c r="B2" s="178" t="s">
        <v>53</v>
      </c>
    </row>
    <row r="3" spans="1:6" x14ac:dyDescent="0.45">
      <c r="B3" s="103" t="s">
        <v>364</v>
      </c>
      <c r="C3" s="31"/>
      <c r="D3" s="78"/>
    </row>
    <row r="4" spans="1:6" ht="14.65" thickBot="1" x14ac:dyDescent="0.5">
      <c r="A4" s="32"/>
      <c r="B4" s="32"/>
      <c r="C4" s="32"/>
      <c r="D4" s="79"/>
      <c r="E4" s="79"/>
      <c r="F4" s="32"/>
    </row>
    <row r="5" spans="1:6" ht="14.65" thickTop="1" x14ac:dyDescent="0.45">
      <c r="A5" s="107"/>
      <c r="B5" s="107"/>
      <c r="C5" s="107"/>
      <c r="D5" s="127"/>
      <c r="E5" s="127"/>
      <c r="F5" s="107"/>
    </row>
    <row r="6" spans="1:6" s="226" customFormat="1" ht="18" x14ac:dyDescent="0.55000000000000004">
      <c r="B6" s="227" t="s">
        <v>363</v>
      </c>
      <c r="C6" s="228" t="s">
        <v>289</v>
      </c>
      <c r="D6" s="229" t="s">
        <v>289</v>
      </c>
      <c r="E6" s="229" t="s">
        <v>289</v>
      </c>
    </row>
    <row r="7" spans="1:6" x14ac:dyDescent="0.45">
      <c r="B7" s="230" t="s">
        <v>289</v>
      </c>
      <c r="C7" s="231" t="s">
        <v>289</v>
      </c>
      <c r="D7" s="232" t="s">
        <v>292</v>
      </c>
      <c r="E7" s="233" t="s">
        <v>291</v>
      </c>
    </row>
    <row r="8" spans="1:6" x14ac:dyDescent="0.45">
      <c r="B8" s="230"/>
      <c r="C8" s="234"/>
      <c r="D8" s="235"/>
      <c r="E8" s="236"/>
    </row>
    <row r="9" spans="1:6" x14ac:dyDescent="0.45">
      <c r="B9" s="237" t="s">
        <v>353</v>
      </c>
      <c r="C9" s="220" t="s">
        <v>289</v>
      </c>
      <c r="D9" s="221" t="s">
        <v>289</v>
      </c>
      <c r="E9" s="221" t="s">
        <v>289</v>
      </c>
    </row>
    <row r="10" spans="1:6" x14ac:dyDescent="0.45">
      <c r="B10" s="238" t="s">
        <v>351</v>
      </c>
      <c r="C10" s="223" t="s">
        <v>289</v>
      </c>
      <c r="D10" s="224" t="s">
        <v>56</v>
      </c>
      <c r="E10" s="224" t="s">
        <v>56</v>
      </c>
    </row>
    <row r="11" spans="1:6" x14ac:dyDescent="0.45">
      <c r="B11" s="238" t="s">
        <v>352</v>
      </c>
      <c r="C11" s="234"/>
      <c r="D11" s="224" t="s">
        <v>56</v>
      </c>
      <c r="E11" s="224" t="s">
        <v>56</v>
      </c>
    </row>
    <row r="12" spans="1:6" x14ac:dyDescent="0.45">
      <c r="B12" s="230"/>
      <c r="C12" s="234"/>
      <c r="D12" s="235"/>
      <c r="E12" s="236"/>
    </row>
    <row r="13" spans="1:6" x14ac:dyDescent="0.45">
      <c r="B13" s="237" t="s">
        <v>366</v>
      </c>
      <c r="C13" s="220" t="s">
        <v>289</v>
      </c>
      <c r="D13" s="221" t="s">
        <v>289</v>
      </c>
      <c r="E13" s="221" t="s">
        <v>289</v>
      </c>
    </row>
    <row r="14" spans="1:6" x14ac:dyDescent="0.45">
      <c r="B14" s="238" t="s">
        <v>223</v>
      </c>
      <c r="C14" s="223" t="s">
        <v>289</v>
      </c>
      <c r="D14" s="224" t="s">
        <v>56</v>
      </c>
      <c r="E14" s="224" t="s">
        <v>56</v>
      </c>
    </row>
    <row r="15" spans="1:6" x14ac:dyDescent="0.45">
      <c r="B15" s="238" t="s">
        <v>289</v>
      </c>
      <c r="C15" s="220" t="s">
        <v>289</v>
      </c>
      <c r="D15" s="221" t="s">
        <v>289</v>
      </c>
      <c r="E15" s="221" t="s">
        <v>289</v>
      </c>
    </row>
    <row r="16" spans="1:6" x14ac:dyDescent="0.45">
      <c r="B16" s="238" t="s">
        <v>224</v>
      </c>
      <c r="C16" s="223" t="s">
        <v>289</v>
      </c>
      <c r="D16" s="224" t="s">
        <v>56</v>
      </c>
      <c r="E16" s="224" t="s">
        <v>56</v>
      </c>
    </row>
    <row r="17" spans="2:5" x14ac:dyDescent="0.45">
      <c r="B17" s="239" t="s">
        <v>294</v>
      </c>
      <c r="C17" s="240"/>
      <c r="D17" s="241" t="s">
        <v>56</v>
      </c>
      <c r="E17" s="241" t="s">
        <v>56</v>
      </c>
    </row>
    <row r="18" spans="2:5" x14ac:dyDescent="0.45">
      <c r="B18" s="238" t="s">
        <v>368</v>
      </c>
      <c r="C18" s="223"/>
      <c r="D18" s="224" t="s">
        <v>56</v>
      </c>
      <c r="E18" s="224" t="s">
        <v>56</v>
      </c>
    </row>
    <row r="19" spans="2:5" x14ac:dyDescent="0.45">
      <c r="B19" s="242" t="s">
        <v>225</v>
      </c>
      <c r="C19" s="243" t="s">
        <v>290</v>
      </c>
      <c r="D19" s="241" t="s">
        <v>56</v>
      </c>
      <c r="E19" s="241" t="s">
        <v>56</v>
      </c>
    </row>
    <row r="20" spans="2:5" x14ac:dyDescent="0.45">
      <c r="B20" s="238" t="s">
        <v>302</v>
      </c>
      <c r="C20" s="223" t="s">
        <v>289</v>
      </c>
      <c r="D20" s="224" t="s">
        <v>56</v>
      </c>
      <c r="E20" s="224" t="s">
        <v>56</v>
      </c>
    </row>
    <row r="21" spans="2:5" x14ac:dyDescent="0.45">
      <c r="B21" s="238" t="s">
        <v>289</v>
      </c>
      <c r="C21" s="220" t="s">
        <v>289</v>
      </c>
      <c r="D21" s="221" t="s">
        <v>289</v>
      </c>
      <c r="E21" s="221" t="s">
        <v>289</v>
      </c>
    </row>
    <row r="22" spans="2:5" x14ac:dyDescent="0.45">
      <c r="B22" s="242" t="s">
        <v>226</v>
      </c>
      <c r="C22" s="243" t="s">
        <v>290</v>
      </c>
      <c r="D22" s="241" t="s">
        <v>56</v>
      </c>
      <c r="E22" s="241" t="s">
        <v>56</v>
      </c>
    </row>
    <row r="23" spans="2:5" x14ac:dyDescent="0.45">
      <c r="B23" s="238" t="s">
        <v>211</v>
      </c>
      <c r="C23" s="223" t="s">
        <v>289</v>
      </c>
      <c r="D23" s="224" t="s">
        <v>56</v>
      </c>
      <c r="E23" s="224" t="s">
        <v>56</v>
      </c>
    </row>
    <row r="24" spans="2:5" x14ac:dyDescent="0.45">
      <c r="B24" s="238" t="s">
        <v>289</v>
      </c>
      <c r="C24" s="220" t="s">
        <v>289</v>
      </c>
      <c r="D24" s="221" t="s">
        <v>289</v>
      </c>
      <c r="E24" s="221" t="s">
        <v>289</v>
      </c>
    </row>
    <row r="25" spans="2:5" x14ac:dyDescent="0.45">
      <c r="B25" s="238" t="s">
        <v>213</v>
      </c>
      <c r="C25" s="223" t="s">
        <v>289</v>
      </c>
      <c r="D25" s="224" t="s">
        <v>56</v>
      </c>
      <c r="E25" s="224" t="s">
        <v>56</v>
      </c>
    </row>
    <row r="26" spans="2:5" x14ac:dyDescent="0.45">
      <c r="B26" s="238" t="s">
        <v>289</v>
      </c>
      <c r="C26" s="220" t="s">
        <v>289</v>
      </c>
      <c r="D26" s="221" t="s">
        <v>289</v>
      </c>
      <c r="E26" s="221" t="s">
        <v>289</v>
      </c>
    </row>
    <row r="27" spans="2:5" x14ac:dyDescent="0.45">
      <c r="B27" s="237" t="s">
        <v>365</v>
      </c>
      <c r="C27" s="220" t="s">
        <v>289</v>
      </c>
      <c r="D27" s="221" t="s">
        <v>289</v>
      </c>
      <c r="E27" s="221" t="s">
        <v>289</v>
      </c>
    </row>
    <row r="28" spans="2:5" x14ac:dyDescent="0.45">
      <c r="B28" s="238" t="s">
        <v>227</v>
      </c>
      <c r="C28" s="223" t="s">
        <v>289</v>
      </c>
      <c r="D28" s="224" t="s">
        <v>56</v>
      </c>
      <c r="E28" s="224" t="s">
        <v>56</v>
      </c>
    </row>
    <row r="29" spans="2:5" x14ac:dyDescent="0.45">
      <c r="B29" s="238" t="s">
        <v>228</v>
      </c>
      <c r="C29" s="223" t="s">
        <v>289</v>
      </c>
      <c r="D29" s="224" t="s">
        <v>56</v>
      </c>
      <c r="E29" s="224" t="s">
        <v>56</v>
      </c>
    </row>
    <row r="30" spans="2:5" x14ac:dyDescent="0.45">
      <c r="B30" s="238" t="s">
        <v>229</v>
      </c>
      <c r="C30" s="223" t="s">
        <v>289</v>
      </c>
      <c r="D30" s="224" t="s">
        <v>56</v>
      </c>
      <c r="E30" s="224" t="s">
        <v>56</v>
      </c>
    </row>
    <row r="31" spans="2:5" x14ac:dyDescent="0.45">
      <c r="B31" s="238" t="s">
        <v>214</v>
      </c>
      <c r="C31" s="223" t="s">
        <v>289</v>
      </c>
      <c r="D31" s="224" t="s">
        <v>56</v>
      </c>
      <c r="E31" s="224" t="s">
        <v>56</v>
      </c>
    </row>
    <row r="32" spans="2:5" x14ac:dyDescent="0.45">
      <c r="B32" s="238" t="s">
        <v>289</v>
      </c>
      <c r="C32" s="220" t="s">
        <v>289</v>
      </c>
      <c r="D32" s="221" t="s">
        <v>289</v>
      </c>
      <c r="E32" s="221" t="s">
        <v>289</v>
      </c>
    </row>
    <row r="33" spans="2:5" x14ac:dyDescent="0.45">
      <c r="B33" s="238" t="s">
        <v>229</v>
      </c>
      <c r="C33" s="223" t="s">
        <v>289</v>
      </c>
      <c r="D33" s="224" t="s">
        <v>56</v>
      </c>
      <c r="E33" s="224" t="s">
        <v>56</v>
      </c>
    </row>
    <row r="34" spans="2:5" x14ac:dyDescent="0.45">
      <c r="B34" s="239" t="s">
        <v>293</v>
      </c>
      <c r="C34" s="240"/>
      <c r="D34" s="241" t="s">
        <v>56</v>
      </c>
      <c r="E34" s="241" t="s">
        <v>56</v>
      </c>
    </row>
    <row r="35" spans="2:5" x14ac:dyDescent="0.45">
      <c r="B35" s="238" t="s">
        <v>367</v>
      </c>
      <c r="C35" s="223"/>
      <c r="D35" s="224" t="s">
        <v>56</v>
      </c>
      <c r="E35" s="224" t="s">
        <v>56</v>
      </c>
    </row>
    <row r="36" spans="2:5" x14ac:dyDescent="0.45">
      <c r="B36" s="242" t="s">
        <v>230</v>
      </c>
      <c r="C36" s="243" t="s">
        <v>290</v>
      </c>
      <c r="D36" s="241" t="s">
        <v>56</v>
      </c>
      <c r="E36" s="241" t="s">
        <v>56</v>
      </c>
    </row>
    <row r="37" spans="2:5" x14ac:dyDescent="0.45">
      <c r="B37" s="238" t="s">
        <v>231</v>
      </c>
      <c r="C37" s="223" t="s">
        <v>289</v>
      </c>
      <c r="D37" s="224" t="s">
        <v>56</v>
      </c>
      <c r="E37" s="224" t="s">
        <v>56</v>
      </c>
    </row>
    <row r="38" spans="2:5" x14ac:dyDescent="0.45">
      <c r="B38" s="238" t="s">
        <v>289</v>
      </c>
      <c r="C38" s="220" t="s">
        <v>289</v>
      </c>
      <c r="D38" s="221" t="s">
        <v>289</v>
      </c>
      <c r="E38" s="221" t="s">
        <v>289</v>
      </c>
    </row>
    <row r="39" spans="2:5" x14ac:dyDescent="0.45">
      <c r="B39" s="242" t="s">
        <v>232</v>
      </c>
      <c r="C39" s="243" t="s">
        <v>290</v>
      </c>
      <c r="D39" s="241" t="s">
        <v>56</v>
      </c>
      <c r="E39" s="241" t="s">
        <v>56</v>
      </c>
    </row>
    <row r="40" spans="2:5" x14ac:dyDescent="0.45">
      <c r="B40" s="238" t="s">
        <v>212</v>
      </c>
      <c r="C40" s="220" t="s">
        <v>289</v>
      </c>
      <c r="D40" s="224" t="s">
        <v>56</v>
      </c>
      <c r="E40" s="224" t="s">
        <v>56</v>
      </c>
    </row>
    <row r="41" spans="2:5" x14ac:dyDescent="0.45">
      <c r="B41" s="238" t="s">
        <v>289</v>
      </c>
      <c r="C41" s="220" t="s">
        <v>289</v>
      </c>
      <c r="D41" s="221" t="s">
        <v>289</v>
      </c>
      <c r="E41" s="221" t="s">
        <v>289</v>
      </c>
    </row>
    <row r="42" spans="2:5" x14ac:dyDescent="0.45">
      <c r="B42" s="238" t="s">
        <v>215</v>
      </c>
      <c r="C42" s="223" t="s">
        <v>289</v>
      </c>
      <c r="D42" s="224" t="s">
        <v>56</v>
      </c>
      <c r="E42" s="224" t="s">
        <v>56</v>
      </c>
    </row>
    <row r="43" spans="2:5" x14ac:dyDescent="0.45">
      <c r="B43" s="238" t="s">
        <v>289</v>
      </c>
      <c r="C43" s="220" t="s">
        <v>289</v>
      </c>
      <c r="D43" s="221" t="s">
        <v>289</v>
      </c>
      <c r="E43" s="221" t="s">
        <v>289</v>
      </c>
    </row>
    <row r="44" spans="2:5" x14ac:dyDescent="0.45">
      <c r="B44" s="237" t="s">
        <v>354</v>
      </c>
      <c r="C44" s="220" t="s">
        <v>289</v>
      </c>
      <c r="D44" s="221" t="s">
        <v>289</v>
      </c>
      <c r="E44" s="221" t="s">
        <v>289</v>
      </c>
    </row>
    <row r="45" spans="2:5" x14ac:dyDescent="0.45">
      <c r="B45" s="238" t="s">
        <v>233</v>
      </c>
      <c r="C45" s="223" t="s">
        <v>289</v>
      </c>
      <c r="D45" s="224" t="s">
        <v>56</v>
      </c>
      <c r="E45" s="224" t="s">
        <v>56</v>
      </c>
    </row>
    <row r="46" spans="2:5" x14ac:dyDescent="0.45">
      <c r="B46" s="238" t="s">
        <v>369</v>
      </c>
      <c r="C46" s="223" t="s">
        <v>289</v>
      </c>
      <c r="D46" s="224" t="s">
        <v>56</v>
      </c>
      <c r="E46" s="224" t="s">
        <v>56</v>
      </c>
    </row>
    <row r="47" spans="2:5" x14ac:dyDescent="0.45">
      <c r="B47" s="242" t="s">
        <v>234</v>
      </c>
      <c r="C47" s="243" t="s">
        <v>290</v>
      </c>
      <c r="D47" s="241" t="s">
        <v>56</v>
      </c>
      <c r="E47" s="241" t="s">
        <v>56</v>
      </c>
    </row>
    <row r="48" spans="2:5" x14ac:dyDescent="0.45">
      <c r="B48" s="238" t="s">
        <v>238</v>
      </c>
      <c r="C48" s="223" t="s">
        <v>289</v>
      </c>
      <c r="D48" s="224" t="s">
        <v>56</v>
      </c>
      <c r="E48" s="224" t="s">
        <v>56</v>
      </c>
    </row>
    <row r="49" spans="2:5" x14ac:dyDescent="0.45">
      <c r="B49" s="238" t="s">
        <v>289</v>
      </c>
      <c r="C49" s="220" t="s">
        <v>289</v>
      </c>
      <c r="D49" s="221" t="s">
        <v>289</v>
      </c>
      <c r="E49" s="221" t="s">
        <v>289</v>
      </c>
    </row>
    <row r="50" spans="2:5" x14ac:dyDescent="0.45">
      <c r="B50" s="238" t="s">
        <v>235</v>
      </c>
      <c r="C50" s="223" t="s">
        <v>289</v>
      </c>
      <c r="D50" s="224" t="s">
        <v>56</v>
      </c>
      <c r="E50" s="224" t="s">
        <v>56</v>
      </c>
    </row>
    <row r="51" spans="2:5" x14ac:dyDescent="0.45">
      <c r="B51" s="238" t="s">
        <v>236</v>
      </c>
      <c r="C51" s="223" t="s">
        <v>289</v>
      </c>
      <c r="D51" s="224" t="s">
        <v>56</v>
      </c>
      <c r="E51" s="224" t="s">
        <v>56</v>
      </c>
    </row>
    <row r="52" spans="2:5" x14ac:dyDescent="0.45">
      <c r="B52" s="242" t="s">
        <v>237</v>
      </c>
      <c r="C52" s="243" t="s">
        <v>290</v>
      </c>
      <c r="D52" s="241" t="s">
        <v>56</v>
      </c>
      <c r="E52" s="241" t="s">
        <v>56</v>
      </c>
    </row>
    <row r="53" spans="2:5" x14ac:dyDescent="0.45">
      <c r="B53" s="238" t="s">
        <v>239</v>
      </c>
      <c r="C53" s="223" t="s">
        <v>289</v>
      </c>
      <c r="D53" s="224" t="s">
        <v>56</v>
      </c>
      <c r="E53" s="224" t="s">
        <v>56</v>
      </c>
    </row>
    <row r="54" spans="2:5" x14ac:dyDescent="0.45">
      <c r="B54" s="238" t="s">
        <v>289</v>
      </c>
      <c r="C54" s="220" t="s">
        <v>289</v>
      </c>
      <c r="D54" s="221" t="s">
        <v>289</v>
      </c>
      <c r="E54" s="221" t="s">
        <v>289</v>
      </c>
    </row>
    <row r="61" spans="2:5" x14ac:dyDescent="0.45">
      <c r="B61" s="238" t="s">
        <v>289</v>
      </c>
      <c r="C61" s="220" t="s">
        <v>289</v>
      </c>
      <c r="D61" s="221" t="s">
        <v>289</v>
      </c>
      <c r="E61" s="221" t="s">
        <v>289</v>
      </c>
    </row>
  </sheetData>
  <pageMargins left="0.74803149606299213" right="0.74803149606299213" top="0.98425196850393704" bottom="0.98425196850393704" header="0" footer="0"/>
  <pageSetup paperSize="9" scale="78" orientation="portrait" r:id="rId1"/>
  <headerFooter alignWithMargins="0">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pageSetUpPr fitToPage="1"/>
  </sheetPr>
  <dimension ref="A2:F30"/>
  <sheetViews>
    <sheetView showGridLines="0" zoomScaleNormal="100" zoomScaleSheetLayoutView="100" workbookViewId="0">
      <selection activeCell="B16" sqref="B16:F16"/>
    </sheetView>
  </sheetViews>
  <sheetFormatPr defaultColWidth="28.265625" defaultRowHeight="12.75" x14ac:dyDescent="0.35"/>
  <cols>
    <col min="1" max="1" width="2.86328125" style="3" customWidth="1"/>
    <col min="2" max="2" width="56.86328125" style="3" customWidth="1"/>
    <col min="3" max="3" width="4.265625" style="3" customWidth="1"/>
    <col min="4" max="5" width="17.265625" style="169" customWidth="1"/>
    <col min="6" max="6" width="2.86328125" style="3" customWidth="1"/>
    <col min="7" max="16384" width="28.265625" style="3"/>
  </cols>
  <sheetData>
    <row r="2" spans="1:6" ht="13.15" x14ac:dyDescent="0.35">
      <c r="B2" s="30" t="s">
        <v>53</v>
      </c>
    </row>
    <row r="3" spans="1:6" x14ac:dyDescent="0.35">
      <c r="B3" s="31" t="s">
        <v>364</v>
      </c>
      <c r="C3" s="31"/>
      <c r="D3" s="78"/>
      <c r="E3" s="78"/>
      <c r="F3" s="31"/>
    </row>
    <row r="4" spans="1:6" ht="13.15" thickBot="1" x14ac:dyDescent="0.4">
      <c r="A4" s="32"/>
      <c r="B4" s="32"/>
      <c r="C4" s="32"/>
      <c r="D4" s="79"/>
      <c r="E4" s="79"/>
    </row>
    <row r="5" spans="1:6" ht="13.15" thickTop="1" x14ac:dyDescent="0.35"/>
    <row r="6" spans="1:6" ht="17.649999999999999" x14ac:dyDescent="0.35">
      <c r="B6" s="115" t="s">
        <v>169</v>
      </c>
      <c r="C6" s="116"/>
      <c r="D6" s="130" t="s">
        <v>292</v>
      </c>
      <c r="E6" s="130" t="s">
        <v>291</v>
      </c>
    </row>
    <row r="7" spans="1:6" x14ac:dyDescent="0.35">
      <c r="B7" s="37"/>
      <c r="C7" s="37"/>
      <c r="D7" s="51"/>
    </row>
    <row r="8" spans="1:6" x14ac:dyDescent="0.35">
      <c r="B8" s="48" t="s">
        <v>167</v>
      </c>
      <c r="C8" s="117"/>
      <c r="D8" s="131"/>
    </row>
    <row r="9" spans="1:6" x14ac:dyDescent="0.35">
      <c r="B9" s="37" t="s">
        <v>194</v>
      </c>
      <c r="D9" s="51" t="s">
        <v>56</v>
      </c>
      <c r="E9" s="51" t="s">
        <v>56</v>
      </c>
    </row>
    <row r="10" spans="1:6" x14ac:dyDescent="0.35">
      <c r="B10" s="37" t="s">
        <v>195</v>
      </c>
      <c r="D10" s="51" t="s">
        <v>56</v>
      </c>
      <c r="E10" s="51" t="s">
        <v>56</v>
      </c>
    </row>
    <row r="11" spans="1:6" x14ac:dyDescent="0.35">
      <c r="B11" s="37" t="s">
        <v>196</v>
      </c>
      <c r="D11" s="51" t="s">
        <v>56</v>
      </c>
      <c r="E11" s="51" t="s">
        <v>56</v>
      </c>
    </row>
    <row r="12" spans="1:6" x14ac:dyDescent="0.35">
      <c r="B12" s="37" t="s">
        <v>197</v>
      </c>
      <c r="D12" s="51" t="s">
        <v>56</v>
      </c>
      <c r="E12" s="51" t="s">
        <v>56</v>
      </c>
    </row>
    <row r="13" spans="1:6" x14ac:dyDescent="0.35">
      <c r="B13" s="37" t="s">
        <v>198</v>
      </c>
      <c r="D13" s="51" t="s">
        <v>56</v>
      </c>
      <c r="E13" s="51" t="s">
        <v>56</v>
      </c>
    </row>
    <row r="14" spans="1:6" x14ac:dyDescent="0.35">
      <c r="B14" s="37"/>
      <c r="C14" s="37"/>
      <c r="D14" s="51"/>
    </row>
    <row r="15" spans="1:6" x14ac:dyDescent="0.35">
      <c r="B15" s="48" t="s">
        <v>82</v>
      </c>
      <c r="C15" s="37"/>
      <c r="D15" s="51"/>
    </row>
    <row r="16" spans="1:6" x14ac:dyDescent="0.35">
      <c r="B16" s="37" t="s">
        <v>199</v>
      </c>
      <c r="D16" s="51" t="s">
        <v>56</v>
      </c>
      <c r="E16" s="51" t="s">
        <v>56</v>
      </c>
    </row>
    <row r="17" spans="2:5" x14ac:dyDescent="0.35">
      <c r="B17" s="37" t="s">
        <v>200</v>
      </c>
      <c r="D17" s="51" t="s">
        <v>56</v>
      </c>
      <c r="E17" s="51" t="s">
        <v>56</v>
      </c>
    </row>
    <row r="18" spans="2:5" x14ac:dyDescent="0.35">
      <c r="B18" s="37" t="s">
        <v>201</v>
      </c>
      <c r="D18" s="51" t="s">
        <v>56</v>
      </c>
      <c r="E18" s="51" t="s">
        <v>56</v>
      </c>
    </row>
    <row r="19" spans="2:5" x14ac:dyDescent="0.35">
      <c r="B19" s="37" t="s">
        <v>202</v>
      </c>
      <c r="D19" s="51" t="s">
        <v>56</v>
      </c>
      <c r="E19" s="51" t="s">
        <v>56</v>
      </c>
    </row>
    <row r="20" spans="2:5" x14ac:dyDescent="0.35">
      <c r="B20" s="37" t="s">
        <v>203</v>
      </c>
      <c r="D20" s="51" t="s">
        <v>56</v>
      </c>
      <c r="E20" s="51" t="s">
        <v>56</v>
      </c>
    </row>
    <row r="22" spans="2:5" x14ac:dyDescent="0.35">
      <c r="B22" s="48" t="s">
        <v>85</v>
      </c>
      <c r="C22" s="37"/>
      <c r="D22" s="51"/>
    </row>
    <row r="23" spans="2:5" x14ac:dyDescent="0.35">
      <c r="B23" s="118" t="s">
        <v>86</v>
      </c>
      <c r="C23" s="118"/>
      <c r="D23" s="51" t="s">
        <v>56</v>
      </c>
      <c r="E23" s="51" t="s">
        <v>56</v>
      </c>
    </row>
    <row r="24" spans="2:5" x14ac:dyDescent="0.35">
      <c r="B24" s="118"/>
      <c r="C24" s="118"/>
      <c r="D24" s="51"/>
      <c r="E24" s="51"/>
    </row>
    <row r="25" spans="2:5" s="222" customFormat="1" ht="14.25" x14ac:dyDescent="0.45">
      <c r="B25" s="219" t="s">
        <v>70</v>
      </c>
      <c r="C25" s="220" t="s">
        <v>289</v>
      </c>
      <c r="D25" s="221" t="s">
        <v>289</v>
      </c>
      <c r="E25" s="221" t="s">
        <v>289</v>
      </c>
    </row>
    <row r="26" spans="2:5" s="222" customFormat="1" ht="14.25" x14ac:dyDescent="0.45">
      <c r="B26" s="223" t="s">
        <v>71</v>
      </c>
      <c r="C26" s="223" t="s">
        <v>289</v>
      </c>
      <c r="D26" s="224" t="s">
        <v>56</v>
      </c>
      <c r="E26" s="224" t="s">
        <v>56</v>
      </c>
    </row>
    <row r="27" spans="2:5" s="222" customFormat="1" ht="14.25" x14ac:dyDescent="0.45">
      <c r="B27" s="223" t="s">
        <v>72</v>
      </c>
      <c r="C27" s="223" t="s">
        <v>289</v>
      </c>
      <c r="D27" s="224" t="s">
        <v>56</v>
      </c>
      <c r="E27" s="224" t="s">
        <v>56</v>
      </c>
    </row>
    <row r="28" spans="2:5" s="222" customFormat="1" ht="14.25" x14ac:dyDescent="0.45">
      <c r="B28" s="223" t="s">
        <v>165</v>
      </c>
      <c r="C28" s="223" t="s">
        <v>289</v>
      </c>
      <c r="D28" s="224" t="s">
        <v>56</v>
      </c>
      <c r="E28" s="224" t="s">
        <v>56</v>
      </c>
    </row>
    <row r="29" spans="2:5" s="222" customFormat="1" ht="14.25" x14ac:dyDescent="0.45">
      <c r="B29" s="223" t="s">
        <v>166</v>
      </c>
      <c r="C29" s="223" t="s">
        <v>289</v>
      </c>
      <c r="D29" s="224" t="s">
        <v>56</v>
      </c>
      <c r="E29" s="224" t="s">
        <v>56</v>
      </c>
    </row>
    <row r="30" spans="2:5" s="222" customFormat="1" ht="14.25" x14ac:dyDescent="0.45">
      <c r="B30" s="223" t="s">
        <v>73</v>
      </c>
      <c r="C30" s="223" t="s">
        <v>289</v>
      </c>
      <c r="D30" s="224" t="s">
        <v>56</v>
      </c>
      <c r="E30" s="224" t="s">
        <v>56</v>
      </c>
    </row>
  </sheetData>
  <pageMargins left="0.74803149606299213" right="0.74803149606299213" top="0.98425196850393704" bottom="0.98425196850393704" header="0" footer="0"/>
  <pageSetup paperSize="9" scale="85" orientation="portrait" r:id="rId1"/>
  <headerFooter alignWithMargins="0">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8682E-4368-4A00-9A04-2A0EFBAF49DE}">
  <sheetPr>
    <tabColor theme="0"/>
    <pageSetUpPr fitToPage="1"/>
  </sheetPr>
  <dimension ref="A2:F46"/>
  <sheetViews>
    <sheetView showGridLines="0" zoomScaleNormal="100" zoomScaleSheetLayoutView="100" workbookViewId="0">
      <selection activeCell="B16" sqref="B16:F16"/>
    </sheetView>
  </sheetViews>
  <sheetFormatPr defaultColWidth="28.265625" defaultRowHeight="12.75" x14ac:dyDescent="0.35"/>
  <cols>
    <col min="1" max="1" width="2.86328125" style="3" customWidth="1"/>
    <col min="2" max="2" width="57.3984375" style="3" customWidth="1"/>
    <col min="3" max="3" width="4.265625" style="3" customWidth="1"/>
    <col min="4" max="5" width="17.1328125" style="169" customWidth="1"/>
    <col min="6" max="6" width="2.86328125" style="3" customWidth="1"/>
    <col min="7" max="16384" width="28.265625" style="3"/>
  </cols>
  <sheetData>
    <row r="2" spans="1:6" ht="13.15" x14ac:dyDescent="0.35">
      <c r="B2" s="30" t="s">
        <v>53</v>
      </c>
    </row>
    <row r="3" spans="1:6" x14ac:dyDescent="0.35">
      <c r="B3" s="31" t="s">
        <v>364</v>
      </c>
      <c r="D3" s="78"/>
      <c r="E3" s="78"/>
      <c r="F3" s="31"/>
    </row>
    <row r="4" spans="1:6" ht="13.15" thickBot="1" x14ac:dyDescent="0.4">
      <c r="A4" s="32"/>
      <c r="B4" s="32"/>
      <c r="C4" s="32"/>
      <c r="D4" s="79"/>
      <c r="E4" s="79"/>
      <c r="F4" s="32"/>
    </row>
    <row r="5" spans="1:6" ht="13.15" thickTop="1" x14ac:dyDescent="0.35"/>
    <row r="6" spans="1:6" s="5" customFormat="1" ht="17.649999999999999" x14ac:dyDescent="0.45">
      <c r="B6" s="111" t="s">
        <v>282</v>
      </c>
      <c r="C6" s="111"/>
      <c r="D6" s="128"/>
      <c r="E6" s="128"/>
      <c r="F6" s="112"/>
    </row>
    <row r="7" spans="1:6" x14ac:dyDescent="0.35">
      <c r="B7" s="37"/>
      <c r="D7" s="51"/>
      <c r="E7" s="51"/>
    </row>
    <row r="8" spans="1:6" x14ac:dyDescent="0.35">
      <c r="B8" s="48" t="s">
        <v>247</v>
      </c>
      <c r="C8" s="113"/>
      <c r="D8" s="54"/>
      <c r="E8" s="54"/>
    </row>
    <row r="9" spans="1:6" x14ac:dyDescent="0.35">
      <c r="B9" s="37" t="s">
        <v>56</v>
      </c>
      <c r="D9" s="51"/>
      <c r="E9" s="51" t="s">
        <v>56</v>
      </c>
    </row>
    <row r="10" spans="1:6" x14ac:dyDescent="0.35">
      <c r="B10" s="37" t="s">
        <v>56</v>
      </c>
      <c r="D10" s="51"/>
      <c r="E10" s="51" t="s">
        <v>56</v>
      </c>
    </row>
    <row r="11" spans="1:6" x14ac:dyDescent="0.35">
      <c r="B11" s="37" t="s">
        <v>248</v>
      </c>
      <c r="D11" s="51"/>
      <c r="E11" s="51" t="s">
        <v>56</v>
      </c>
      <c r="F11" s="47"/>
    </row>
    <row r="12" spans="1:6" x14ac:dyDescent="0.35">
      <c r="B12" s="37" t="s">
        <v>56</v>
      </c>
      <c r="D12" s="51"/>
      <c r="E12" s="51" t="s">
        <v>56</v>
      </c>
      <c r="F12" s="47"/>
    </row>
    <row r="13" spans="1:6" x14ac:dyDescent="0.35">
      <c r="B13" s="37"/>
      <c r="D13" s="51"/>
      <c r="E13" s="51"/>
    </row>
    <row r="14" spans="1:6" x14ac:dyDescent="0.35">
      <c r="B14" s="37"/>
      <c r="D14" s="51"/>
      <c r="E14" s="51"/>
    </row>
    <row r="15" spans="1:6" x14ac:dyDescent="0.35">
      <c r="B15" s="37"/>
      <c r="D15" s="51"/>
      <c r="E15" s="51"/>
    </row>
    <row r="16" spans="1:6" x14ac:dyDescent="0.35">
      <c r="B16" s="37"/>
      <c r="D16" s="51"/>
      <c r="F16" s="37"/>
    </row>
    <row r="17" spans="2:6" x14ac:dyDescent="0.35">
      <c r="B17" s="37"/>
      <c r="D17" s="51"/>
      <c r="F17" s="37"/>
    </row>
    <row r="18" spans="2:6" x14ac:dyDescent="0.35">
      <c r="B18" s="37"/>
      <c r="D18" s="51"/>
      <c r="F18" s="37"/>
    </row>
    <row r="19" spans="2:6" x14ac:dyDescent="0.35">
      <c r="B19" s="37"/>
      <c r="D19" s="51"/>
      <c r="F19" s="37"/>
    </row>
    <row r="20" spans="2:6" x14ac:dyDescent="0.35">
      <c r="B20" s="37"/>
      <c r="D20" s="51"/>
      <c r="F20" s="37"/>
    </row>
    <row r="21" spans="2:6" x14ac:dyDescent="0.35">
      <c r="B21" s="37"/>
      <c r="D21" s="51"/>
      <c r="F21" s="37"/>
    </row>
    <row r="22" spans="2:6" x14ac:dyDescent="0.35">
      <c r="B22" s="37"/>
      <c r="D22" s="51"/>
      <c r="F22" s="37"/>
    </row>
    <row r="23" spans="2:6" x14ac:dyDescent="0.35">
      <c r="B23" s="37"/>
      <c r="D23" s="51"/>
      <c r="F23" s="37"/>
    </row>
    <row r="24" spans="2:6" x14ac:dyDescent="0.35">
      <c r="B24" s="37"/>
      <c r="D24" s="51"/>
      <c r="F24" s="37"/>
    </row>
    <row r="25" spans="2:6" x14ac:dyDescent="0.35">
      <c r="B25" s="37"/>
      <c r="D25" s="51"/>
      <c r="F25" s="37"/>
    </row>
    <row r="26" spans="2:6" x14ac:dyDescent="0.35">
      <c r="B26" s="37"/>
      <c r="D26" s="51"/>
      <c r="F26" s="37"/>
    </row>
    <row r="27" spans="2:6" x14ac:dyDescent="0.35">
      <c r="B27" s="37"/>
      <c r="D27" s="51"/>
      <c r="F27" s="37"/>
    </row>
    <row r="28" spans="2:6" x14ac:dyDescent="0.35">
      <c r="B28" s="37"/>
      <c r="D28" s="51"/>
      <c r="F28" s="37"/>
    </row>
    <row r="29" spans="2:6" x14ac:dyDescent="0.35">
      <c r="B29" s="37"/>
      <c r="D29" s="51"/>
      <c r="F29" s="37"/>
    </row>
    <row r="30" spans="2:6" x14ac:dyDescent="0.35">
      <c r="B30" s="37"/>
      <c r="D30" s="51"/>
      <c r="F30" s="37"/>
    </row>
    <row r="31" spans="2:6" x14ac:dyDescent="0.35">
      <c r="B31" s="37"/>
      <c r="D31" s="51"/>
      <c r="F31" s="37"/>
    </row>
    <row r="32" spans="2:6" x14ac:dyDescent="0.35">
      <c r="B32" s="37"/>
      <c r="D32" s="51"/>
      <c r="F32" s="37"/>
    </row>
    <row r="33" spans="2:6" x14ac:dyDescent="0.35">
      <c r="B33" s="37"/>
      <c r="D33" s="51"/>
      <c r="F33" s="37"/>
    </row>
    <row r="34" spans="2:6" x14ac:dyDescent="0.35">
      <c r="B34" s="37"/>
      <c r="D34" s="51"/>
      <c r="F34" s="37"/>
    </row>
    <row r="35" spans="2:6" x14ac:dyDescent="0.35">
      <c r="B35" s="37"/>
      <c r="D35" s="51"/>
      <c r="F35" s="37"/>
    </row>
    <row r="36" spans="2:6" x14ac:dyDescent="0.35">
      <c r="B36" s="37"/>
      <c r="D36" s="51"/>
      <c r="F36" s="37"/>
    </row>
    <row r="37" spans="2:6" x14ac:dyDescent="0.35">
      <c r="B37" s="37"/>
      <c r="D37" s="51"/>
      <c r="F37" s="37"/>
    </row>
    <row r="38" spans="2:6" x14ac:dyDescent="0.35">
      <c r="B38" s="37"/>
      <c r="D38" s="51"/>
      <c r="F38" s="37"/>
    </row>
    <row r="39" spans="2:6" x14ac:dyDescent="0.35">
      <c r="B39" s="37"/>
      <c r="D39" s="51"/>
      <c r="F39" s="37"/>
    </row>
    <row r="40" spans="2:6" x14ac:dyDescent="0.35">
      <c r="B40" s="37"/>
      <c r="D40" s="51"/>
      <c r="F40" s="37"/>
    </row>
    <row r="41" spans="2:6" x14ac:dyDescent="0.35">
      <c r="B41" s="37"/>
      <c r="D41" s="51"/>
      <c r="F41" s="37"/>
    </row>
    <row r="42" spans="2:6" x14ac:dyDescent="0.35">
      <c r="B42" s="37"/>
      <c r="D42" s="51"/>
      <c r="E42" s="51"/>
    </row>
    <row r="43" spans="2:6" x14ac:dyDescent="0.35">
      <c r="B43" s="114"/>
      <c r="D43" s="129"/>
      <c r="E43" s="129"/>
    </row>
    <row r="45" spans="2:6" ht="14.25" x14ac:dyDescent="0.45">
      <c r="C45" s="4"/>
    </row>
    <row r="46" spans="2:6" ht="14.25" x14ac:dyDescent="0.45">
      <c r="C46" s="4"/>
    </row>
  </sheetData>
  <pageMargins left="0.74803149606299213" right="0.74803149606299213" top="0.98425196850393704" bottom="0.98425196850393704" header="0" footer="0"/>
  <pageSetup paperSize="9" scale="84" orientation="portrait" r:id="rId1"/>
  <headerFooter alignWithMargins="0">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pageSetUpPr fitToPage="1"/>
  </sheetPr>
  <dimension ref="A2:G32"/>
  <sheetViews>
    <sheetView showGridLines="0" zoomScaleNormal="100" zoomScaleSheetLayoutView="100" workbookViewId="0">
      <selection activeCell="B16" sqref="B16:F16"/>
    </sheetView>
  </sheetViews>
  <sheetFormatPr defaultColWidth="3.265625" defaultRowHeight="12.75" x14ac:dyDescent="0.35"/>
  <cols>
    <col min="1" max="1" width="2.86328125" style="3" customWidth="1"/>
    <col min="2" max="2" width="0.1328125" style="3" customWidth="1"/>
    <col min="3" max="3" width="58.1328125" style="3" customWidth="1"/>
    <col min="4" max="5" width="16.86328125" style="169" customWidth="1"/>
    <col min="6" max="6" width="3.3984375" style="3" customWidth="1"/>
    <col min="7" max="7" width="17.1328125" style="3" customWidth="1"/>
    <col min="8" max="248" width="9.1328125" style="3" customWidth="1"/>
    <col min="249" max="251" width="0" style="3" hidden="1" customWidth="1"/>
    <col min="252" max="252" width="0.265625" style="3" customWidth="1"/>
    <col min="253" max="253" width="0.1328125" style="3" customWidth="1"/>
    <col min="254" max="254" width="53.59765625" style="3" customWidth="1"/>
    <col min="255" max="255" width="18.265625" style="3" customWidth="1"/>
    <col min="256" max="16384" width="3.265625" style="3"/>
  </cols>
  <sheetData>
    <row r="2" spans="1:7" ht="13.15" x14ac:dyDescent="0.35">
      <c r="C2" s="184" t="s">
        <v>53</v>
      </c>
      <c r="D2" s="73"/>
    </row>
    <row r="3" spans="1:7" x14ac:dyDescent="0.35">
      <c r="C3" s="186" t="s">
        <v>364</v>
      </c>
      <c r="D3" s="186"/>
      <c r="E3" s="186"/>
      <c r="F3" s="186"/>
      <c r="G3" s="186"/>
    </row>
    <row r="4" spans="1:7" ht="13.15" thickBot="1" x14ac:dyDescent="0.4">
      <c r="A4" s="1"/>
      <c r="B4" s="1"/>
      <c r="C4" s="1"/>
      <c r="D4" s="52"/>
      <c r="E4" s="52"/>
      <c r="F4" s="52"/>
    </row>
    <row r="5" spans="1:7" ht="13.15" thickTop="1" x14ac:dyDescent="0.35">
      <c r="F5" s="169"/>
    </row>
    <row r="6" spans="1:7" s="5" customFormat="1" ht="17.649999999999999" x14ac:dyDescent="0.45">
      <c r="A6" s="28"/>
      <c r="B6" s="28"/>
      <c r="C6" s="161" t="s">
        <v>62</v>
      </c>
      <c r="D6" s="162"/>
      <c r="E6" s="162"/>
    </row>
    <row r="7" spans="1:7" x14ac:dyDescent="0.35">
      <c r="A7" s="2"/>
      <c r="B7" s="2"/>
      <c r="C7" s="2"/>
      <c r="D7" s="53"/>
      <c r="E7" s="53"/>
    </row>
    <row r="8" spans="1:7" ht="13.15" x14ac:dyDescent="0.35">
      <c r="C8" s="184" t="s">
        <v>204</v>
      </c>
    </row>
    <row r="9" spans="1:7" x14ac:dyDescent="0.35">
      <c r="C9" s="185"/>
      <c r="D9" s="74" t="s">
        <v>186</v>
      </c>
      <c r="E9" s="75" t="s">
        <v>187</v>
      </c>
    </row>
    <row r="10" spans="1:7" ht="18" customHeight="1" x14ac:dyDescent="0.35">
      <c r="B10" s="187"/>
      <c r="C10" s="182" t="s">
        <v>287</v>
      </c>
      <c r="D10" s="76" t="s">
        <v>54</v>
      </c>
      <c r="E10" s="60" t="s">
        <v>54</v>
      </c>
    </row>
    <row r="11" spans="1:7" ht="18" customHeight="1" x14ac:dyDescent="0.35">
      <c r="B11" s="9"/>
      <c r="C11" s="182" t="s">
        <v>242</v>
      </c>
      <c r="D11" s="76" t="s">
        <v>54</v>
      </c>
      <c r="E11" s="60" t="s">
        <v>54</v>
      </c>
    </row>
    <row r="12" spans="1:7" ht="18" customHeight="1" x14ac:dyDescent="0.35">
      <c r="B12" s="9"/>
      <c r="C12" s="182" t="s">
        <v>90</v>
      </c>
      <c r="D12" s="76" t="s">
        <v>54</v>
      </c>
      <c r="E12" s="60" t="s">
        <v>54</v>
      </c>
    </row>
    <row r="13" spans="1:7" ht="18" customHeight="1" x14ac:dyDescent="0.35">
      <c r="B13" s="9"/>
      <c r="C13" s="182" t="s">
        <v>243</v>
      </c>
      <c r="D13" s="76" t="s">
        <v>54</v>
      </c>
      <c r="E13" s="60" t="s">
        <v>54</v>
      </c>
    </row>
    <row r="14" spans="1:7" ht="18" customHeight="1" x14ac:dyDescent="0.35">
      <c r="B14" s="9"/>
      <c r="C14" s="182" t="s">
        <v>244</v>
      </c>
      <c r="D14" s="76" t="s">
        <v>54</v>
      </c>
      <c r="E14" s="60" t="s">
        <v>54</v>
      </c>
    </row>
    <row r="15" spans="1:7" ht="18" customHeight="1" x14ac:dyDescent="0.35">
      <c r="B15" s="9"/>
      <c r="C15" s="182" t="s">
        <v>283</v>
      </c>
      <c r="D15" s="76" t="s">
        <v>54</v>
      </c>
      <c r="E15" s="60" t="s">
        <v>54</v>
      </c>
    </row>
    <row r="16" spans="1:7" ht="18" customHeight="1" x14ac:dyDescent="0.35">
      <c r="B16" s="9"/>
      <c r="C16" s="182" t="s">
        <v>284</v>
      </c>
      <c r="D16" s="76" t="s">
        <v>54</v>
      </c>
      <c r="E16" s="60" t="s">
        <v>54</v>
      </c>
    </row>
    <row r="17" spans="2:5" ht="18" customHeight="1" x14ac:dyDescent="0.35">
      <c r="B17" s="9"/>
      <c r="C17" s="182" t="s">
        <v>88</v>
      </c>
      <c r="D17" s="64" t="s">
        <v>54</v>
      </c>
      <c r="E17" s="218" t="str">
        <f t="shared" ref="E17:E26" si="0">D17</f>
        <v>[●]</v>
      </c>
    </row>
    <row r="18" spans="2:5" ht="18" customHeight="1" x14ac:dyDescent="0.35">
      <c r="B18" s="9"/>
      <c r="C18" s="182" t="s">
        <v>89</v>
      </c>
      <c r="D18" s="64" t="s">
        <v>54</v>
      </c>
      <c r="E18" s="218" t="str">
        <f>D18</f>
        <v>[●]</v>
      </c>
    </row>
    <row r="19" spans="2:5" ht="18" customHeight="1" x14ac:dyDescent="0.35">
      <c r="B19" s="9"/>
      <c r="C19" s="182" t="s">
        <v>285</v>
      </c>
      <c r="D19" s="64" t="s">
        <v>54</v>
      </c>
      <c r="E19" s="218" t="str">
        <f t="shared" si="0"/>
        <v>[●]</v>
      </c>
    </row>
    <row r="20" spans="2:5" ht="18" customHeight="1" x14ac:dyDescent="0.35">
      <c r="B20" s="9"/>
      <c r="C20" s="182" t="s">
        <v>5</v>
      </c>
      <c r="D20" s="64" t="s">
        <v>54</v>
      </c>
      <c r="E20" s="218" t="str">
        <f t="shared" si="0"/>
        <v>[●]</v>
      </c>
    </row>
    <row r="21" spans="2:5" ht="18" customHeight="1" x14ac:dyDescent="0.35">
      <c r="B21" s="9"/>
      <c r="C21" s="182" t="s">
        <v>206</v>
      </c>
      <c r="D21" s="64" t="s">
        <v>54</v>
      </c>
      <c r="E21" s="218" t="str">
        <f t="shared" si="0"/>
        <v>[●]</v>
      </c>
    </row>
    <row r="22" spans="2:5" ht="18" customHeight="1" x14ac:dyDescent="0.35">
      <c r="B22" s="9"/>
      <c r="C22" s="182" t="s">
        <v>207</v>
      </c>
      <c r="D22" s="64" t="s">
        <v>54</v>
      </c>
      <c r="E22" s="218" t="str">
        <f t="shared" si="0"/>
        <v>[●]</v>
      </c>
    </row>
    <row r="23" spans="2:5" ht="18" customHeight="1" x14ac:dyDescent="0.35">
      <c r="B23" s="9"/>
      <c r="C23" s="182" t="s">
        <v>209</v>
      </c>
      <c r="D23" s="64" t="s">
        <v>54</v>
      </c>
      <c r="E23" s="218" t="str">
        <f t="shared" si="0"/>
        <v>[●]</v>
      </c>
    </row>
    <row r="24" spans="2:5" ht="18" customHeight="1" x14ac:dyDescent="0.35">
      <c r="B24" s="9"/>
      <c r="C24" s="182" t="s">
        <v>208</v>
      </c>
      <c r="D24" s="64" t="s">
        <v>54</v>
      </c>
      <c r="E24" s="218" t="str">
        <f t="shared" si="0"/>
        <v>[●]</v>
      </c>
    </row>
    <row r="25" spans="2:5" ht="18" customHeight="1" x14ac:dyDescent="0.35">
      <c r="B25" s="9"/>
      <c r="C25" s="182" t="s">
        <v>216</v>
      </c>
      <c r="D25" s="64" t="s">
        <v>54</v>
      </c>
      <c r="E25" s="218" t="str">
        <f t="shared" si="0"/>
        <v>[●]</v>
      </c>
    </row>
    <row r="26" spans="2:5" ht="18" customHeight="1" x14ac:dyDescent="0.35">
      <c r="B26" s="9"/>
      <c r="C26" s="182" t="s">
        <v>217</v>
      </c>
      <c r="D26" s="64" t="s">
        <v>54</v>
      </c>
      <c r="E26" s="218" t="str">
        <f t="shared" si="0"/>
        <v>[●]</v>
      </c>
    </row>
    <row r="27" spans="2:5" ht="18" customHeight="1" x14ac:dyDescent="0.35">
      <c r="B27" s="187"/>
      <c r="C27" s="182" t="s">
        <v>286</v>
      </c>
      <c r="D27" s="77" t="s">
        <v>54</v>
      </c>
      <c r="E27" s="218" t="str">
        <f>D27</f>
        <v>[●]</v>
      </c>
    </row>
    <row r="28" spans="2:5" ht="12.75" customHeight="1" x14ac:dyDescent="0.35"/>
    <row r="29" spans="2:5" ht="12.75" customHeight="1" x14ac:dyDescent="0.35"/>
    <row r="30" spans="2:5" ht="12.75" customHeight="1" x14ac:dyDescent="0.35">
      <c r="D30" s="3"/>
    </row>
    <row r="31" spans="2:5" ht="12.75" customHeight="1" x14ac:dyDescent="0.35"/>
    <row r="32" spans="2:5" x14ac:dyDescent="0.35">
      <c r="B32" s="183"/>
      <c r="D32" s="3"/>
    </row>
  </sheetData>
  <pageMargins left="0.74803149606299213" right="0.74803149606299213" top="0.98425196850393704" bottom="0.98425196850393704" header="0" footer="0"/>
  <pageSetup paperSize="9" scale="87" orientation="portrait" r:id="rId1"/>
  <headerFooter alignWithMargins="0">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pageSetUpPr fitToPage="1"/>
  </sheetPr>
  <dimension ref="A2:P57"/>
  <sheetViews>
    <sheetView showGridLines="0" zoomScaleNormal="100" zoomScaleSheetLayoutView="100" workbookViewId="0">
      <selection activeCell="B16" sqref="B16:F16"/>
    </sheetView>
  </sheetViews>
  <sheetFormatPr defaultColWidth="15.73046875" defaultRowHeight="12.75" x14ac:dyDescent="0.35"/>
  <cols>
    <col min="1" max="1" width="1.86328125" style="3" customWidth="1"/>
    <col min="2" max="3" width="15.73046875" style="3"/>
    <col min="4" max="4" width="11.3984375" style="169" bestFit="1" customWidth="1"/>
    <col min="5" max="5" width="15.73046875" style="169"/>
    <col min="6" max="6" width="4.73046875" style="169" bestFit="1" customWidth="1"/>
    <col min="7" max="7" width="7.73046875" style="169" bestFit="1" customWidth="1"/>
    <col min="8" max="8" width="4.73046875" style="169" bestFit="1" customWidth="1"/>
    <col min="9" max="11" width="7.3984375" style="169" bestFit="1" customWidth="1"/>
    <col min="12" max="12" width="14" style="169" bestFit="1" customWidth="1"/>
    <col min="13" max="16384" width="15.73046875" style="3"/>
  </cols>
  <sheetData>
    <row r="2" spans="2:12" ht="13.15" x14ac:dyDescent="0.35">
      <c r="B2" s="30" t="s">
        <v>53</v>
      </c>
    </row>
    <row r="3" spans="2:12" x14ac:dyDescent="0.35">
      <c r="B3" s="31" t="s">
        <v>364</v>
      </c>
      <c r="D3" s="78"/>
      <c r="E3" s="78"/>
      <c r="F3" s="78"/>
      <c r="G3" s="78"/>
    </row>
    <row r="4" spans="2:12" ht="13.15" thickBot="1" x14ac:dyDescent="0.4">
      <c r="B4" s="32"/>
      <c r="C4" s="32"/>
      <c r="D4" s="79"/>
      <c r="E4" s="79"/>
      <c r="F4" s="79"/>
      <c r="G4" s="79"/>
      <c r="H4" s="79"/>
      <c r="I4" s="79"/>
      <c r="J4" s="79"/>
      <c r="K4" s="79"/>
      <c r="L4" s="79"/>
    </row>
    <row r="5" spans="2:12" ht="13.15" thickTop="1" x14ac:dyDescent="0.35"/>
    <row r="6" spans="2:12" ht="13.15" x14ac:dyDescent="0.35">
      <c r="B6" s="56" t="s">
        <v>314</v>
      </c>
      <c r="C6" s="45"/>
      <c r="D6" s="80"/>
      <c r="E6" s="80"/>
      <c r="F6" s="80"/>
      <c r="G6" s="80"/>
      <c r="H6" s="80"/>
      <c r="I6" s="80"/>
      <c r="J6" s="70"/>
      <c r="K6" s="70"/>
      <c r="L6" s="70"/>
    </row>
    <row r="7" spans="2:12" s="11" customFormat="1" ht="24.4" x14ac:dyDescent="0.35">
      <c r="B7" s="189" t="s">
        <v>43</v>
      </c>
      <c r="C7" s="189" t="s">
        <v>13</v>
      </c>
      <c r="D7" s="27" t="s">
        <v>245</v>
      </c>
      <c r="E7" s="27" t="s">
        <v>42</v>
      </c>
      <c r="F7" s="27" t="s">
        <v>7</v>
      </c>
      <c r="G7" s="27" t="s">
        <v>8</v>
      </c>
      <c r="H7" s="27" t="s">
        <v>7</v>
      </c>
      <c r="I7" s="27" t="s">
        <v>9</v>
      </c>
      <c r="J7" s="27" t="s">
        <v>10</v>
      </c>
      <c r="K7" s="27" t="s">
        <v>210</v>
      </c>
    </row>
    <row r="8" spans="2:12" x14ac:dyDescent="0.35">
      <c r="B8" s="33" t="s">
        <v>69</v>
      </c>
      <c r="C8" s="34"/>
      <c r="D8" s="81"/>
      <c r="E8" s="82"/>
      <c r="F8" s="83"/>
      <c r="G8" s="84"/>
      <c r="H8" s="83"/>
      <c r="I8" s="85"/>
      <c r="J8" s="86"/>
      <c r="L8" s="3"/>
    </row>
    <row r="9" spans="2:12" x14ac:dyDescent="0.35">
      <c r="B9" s="34" t="s">
        <v>14</v>
      </c>
      <c r="C9" s="34" t="s">
        <v>295</v>
      </c>
      <c r="D9" s="87" t="s">
        <v>54</v>
      </c>
      <c r="E9" s="87" t="s">
        <v>54</v>
      </c>
      <c r="F9" s="87" t="s">
        <v>193</v>
      </c>
      <c r="G9" s="87" t="s">
        <v>54</v>
      </c>
      <c r="H9" s="87" t="s">
        <v>193</v>
      </c>
      <c r="I9" s="87" t="s">
        <v>54</v>
      </c>
      <c r="J9" s="87" t="s">
        <v>54</v>
      </c>
      <c r="K9" s="87" t="s">
        <v>193</v>
      </c>
      <c r="L9" s="3"/>
    </row>
    <row r="10" spans="2:12" x14ac:dyDescent="0.35">
      <c r="B10" s="34" t="s">
        <v>63</v>
      </c>
      <c r="C10" s="34" t="s">
        <v>296</v>
      </c>
      <c r="D10" s="87" t="s">
        <v>54</v>
      </c>
      <c r="E10" s="87" t="s">
        <v>54</v>
      </c>
      <c r="F10" s="87" t="s">
        <v>193</v>
      </c>
      <c r="G10" s="87" t="s">
        <v>54</v>
      </c>
      <c r="H10" s="87" t="s">
        <v>193</v>
      </c>
      <c r="I10" s="87" t="s">
        <v>54</v>
      </c>
      <c r="J10" s="87" t="s">
        <v>54</v>
      </c>
      <c r="K10" s="87" t="s">
        <v>193</v>
      </c>
      <c r="L10" s="3"/>
    </row>
    <row r="11" spans="2:12" x14ac:dyDescent="0.35">
      <c r="B11" s="34" t="s">
        <v>64</v>
      </c>
      <c r="C11" s="34" t="s">
        <v>297</v>
      </c>
      <c r="D11" s="87" t="s">
        <v>54</v>
      </c>
      <c r="E11" s="87" t="s">
        <v>54</v>
      </c>
      <c r="F11" s="87" t="s">
        <v>193</v>
      </c>
      <c r="G11" s="87" t="s">
        <v>54</v>
      </c>
      <c r="H11" s="87" t="s">
        <v>193</v>
      </c>
      <c r="I11" s="87" t="s">
        <v>54</v>
      </c>
      <c r="J11" s="87" t="s">
        <v>54</v>
      </c>
      <c r="K11" s="87" t="s">
        <v>193</v>
      </c>
      <c r="L11" s="3"/>
    </row>
    <row r="12" spans="2:12" x14ac:dyDescent="0.35">
      <c r="B12" s="34" t="s">
        <v>65</v>
      </c>
      <c r="C12" s="34" t="s">
        <v>299</v>
      </c>
      <c r="D12" s="87" t="s">
        <v>54</v>
      </c>
      <c r="E12" s="87" t="s">
        <v>54</v>
      </c>
      <c r="F12" s="87" t="s">
        <v>193</v>
      </c>
      <c r="G12" s="87" t="s">
        <v>54</v>
      </c>
      <c r="H12" s="87" t="s">
        <v>193</v>
      </c>
      <c r="I12" s="87" t="s">
        <v>54</v>
      </c>
      <c r="J12" s="87" t="s">
        <v>54</v>
      </c>
      <c r="K12" s="87" t="s">
        <v>193</v>
      </c>
      <c r="L12" s="3"/>
    </row>
    <row r="13" spans="2:12" x14ac:dyDescent="0.35">
      <c r="B13" s="34" t="s">
        <v>66</v>
      </c>
      <c r="C13" s="34" t="s">
        <v>300</v>
      </c>
      <c r="D13" s="87" t="s">
        <v>54</v>
      </c>
      <c r="E13" s="87" t="s">
        <v>54</v>
      </c>
      <c r="F13" s="87" t="s">
        <v>193</v>
      </c>
      <c r="G13" s="87" t="s">
        <v>54</v>
      </c>
      <c r="H13" s="87" t="s">
        <v>193</v>
      </c>
      <c r="I13" s="87" t="s">
        <v>54</v>
      </c>
      <c r="J13" s="87" t="s">
        <v>54</v>
      </c>
      <c r="K13" s="87" t="s">
        <v>193</v>
      </c>
      <c r="L13" s="3"/>
    </row>
    <row r="14" spans="2:12" x14ac:dyDescent="0.35">
      <c r="B14" s="34" t="s">
        <v>67</v>
      </c>
      <c r="C14" s="34" t="s">
        <v>301</v>
      </c>
      <c r="D14" s="87" t="s">
        <v>54</v>
      </c>
      <c r="E14" s="87" t="s">
        <v>54</v>
      </c>
      <c r="F14" s="87" t="s">
        <v>193</v>
      </c>
      <c r="G14" s="87" t="s">
        <v>54</v>
      </c>
      <c r="H14" s="87" t="s">
        <v>193</v>
      </c>
      <c r="I14" s="87" t="s">
        <v>54</v>
      </c>
      <c r="J14" s="87" t="s">
        <v>54</v>
      </c>
      <c r="K14" s="87" t="s">
        <v>193</v>
      </c>
      <c r="L14" s="3"/>
    </row>
    <row r="15" spans="2:12" x14ac:dyDescent="0.35">
      <c r="B15" s="34" t="s">
        <v>68</v>
      </c>
      <c r="C15" s="34" t="s">
        <v>15</v>
      </c>
      <c r="D15" s="87" t="s">
        <v>54</v>
      </c>
      <c r="E15" s="87" t="s">
        <v>54</v>
      </c>
      <c r="F15" s="87" t="s">
        <v>193</v>
      </c>
      <c r="G15" s="87" t="s">
        <v>54</v>
      </c>
      <c r="H15" s="87" t="s">
        <v>193</v>
      </c>
      <c r="I15" s="87" t="s">
        <v>54</v>
      </c>
      <c r="J15" s="87" t="s">
        <v>54</v>
      </c>
      <c r="K15" s="87" t="s">
        <v>193</v>
      </c>
      <c r="L15" s="3"/>
    </row>
    <row r="16" spans="2:12" x14ac:dyDescent="0.35">
      <c r="B16" s="36"/>
      <c r="C16" s="42" t="s">
        <v>2</v>
      </c>
      <c r="D16" s="88"/>
      <c r="E16" s="89"/>
      <c r="F16" s="90"/>
      <c r="G16" s="89"/>
      <c r="H16" s="91"/>
      <c r="I16" s="88"/>
      <c r="J16" s="88"/>
      <c r="K16" s="88"/>
      <c r="L16" s="3"/>
    </row>
    <row r="17" spans="1:12" x14ac:dyDescent="0.35">
      <c r="A17" s="37"/>
    </row>
    <row r="18" spans="1:12" x14ac:dyDescent="0.35">
      <c r="B18" s="57" t="s">
        <v>288</v>
      </c>
      <c r="C18" s="38" t="s">
        <v>54</v>
      </c>
    </row>
    <row r="19" spans="1:12" x14ac:dyDescent="0.35">
      <c r="B19" s="58" t="s">
        <v>222</v>
      </c>
      <c r="C19" s="39" t="s">
        <v>54</v>
      </c>
    </row>
    <row r="20" spans="1:12" x14ac:dyDescent="0.35">
      <c r="B20" s="59" t="s">
        <v>50</v>
      </c>
      <c r="C20" s="40" t="s">
        <v>54</v>
      </c>
    </row>
    <row r="21" spans="1:12" x14ac:dyDescent="0.35">
      <c r="B21" s="34"/>
      <c r="C21" s="35"/>
    </row>
    <row r="22" spans="1:12" x14ac:dyDescent="0.35">
      <c r="C22" s="41"/>
    </row>
    <row r="23" spans="1:12" ht="13.15" x14ac:dyDescent="0.35">
      <c r="B23" s="45" t="s">
        <v>315</v>
      </c>
      <c r="C23" s="45"/>
      <c r="D23" s="80"/>
      <c r="E23" s="80"/>
      <c r="F23" s="80"/>
      <c r="G23" s="80"/>
      <c r="H23" s="80"/>
      <c r="I23" s="80"/>
      <c r="J23" s="70"/>
      <c r="K23" s="70"/>
      <c r="L23" s="70"/>
    </row>
    <row r="24" spans="1:12" s="11" customFormat="1" ht="24.4" x14ac:dyDescent="0.35">
      <c r="B24" s="189" t="s">
        <v>6</v>
      </c>
      <c r="C24" s="189"/>
      <c r="D24" s="27"/>
      <c r="E24" s="27" t="s">
        <v>246</v>
      </c>
      <c r="F24" s="27" t="s">
        <v>7</v>
      </c>
      <c r="G24" s="27" t="s">
        <v>8</v>
      </c>
      <c r="H24" s="27" t="s">
        <v>7</v>
      </c>
      <c r="I24" s="27" t="s">
        <v>9</v>
      </c>
      <c r="J24" s="27" t="s">
        <v>10</v>
      </c>
      <c r="K24" s="27" t="s">
        <v>210</v>
      </c>
      <c r="L24" s="27" t="s">
        <v>250</v>
      </c>
    </row>
    <row r="25" spans="1:12" ht="24.75" customHeight="1" x14ac:dyDescent="0.35">
      <c r="B25" s="266" t="s">
        <v>347</v>
      </c>
      <c r="C25" s="266"/>
      <c r="D25" s="266"/>
      <c r="E25" s="87" t="s">
        <v>54</v>
      </c>
      <c r="F25" s="87" t="s">
        <v>193</v>
      </c>
      <c r="G25" s="87" t="s">
        <v>54</v>
      </c>
      <c r="H25" s="87" t="s">
        <v>193</v>
      </c>
      <c r="I25" s="87" t="s">
        <v>54</v>
      </c>
      <c r="J25" s="87" t="s">
        <v>54</v>
      </c>
      <c r="K25" s="87" t="s">
        <v>193</v>
      </c>
      <c r="L25" s="60" t="s">
        <v>193</v>
      </c>
    </row>
    <row r="26" spans="1:12" ht="24.75" customHeight="1" x14ac:dyDescent="0.35">
      <c r="B26" s="267" t="s">
        <v>348</v>
      </c>
      <c r="C26" s="267"/>
      <c r="D26" s="267"/>
      <c r="E26" s="87" t="s">
        <v>54</v>
      </c>
      <c r="F26" s="87" t="s">
        <v>193</v>
      </c>
      <c r="G26" s="87" t="s">
        <v>54</v>
      </c>
      <c r="H26" s="87" t="s">
        <v>193</v>
      </c>
      <c r="I26" s="87" t="s">
        <v>54</v>
      </c>
      <c r="J26" s="87" t="s">
        <v>54</v>
      </c>
      <c r="K26" s="87" t="s">
        <v>193</v>
      </c>
      <c r="L26" s="60" t="s">
        <v>193</v>
      </c>
    </row>
    <row r="27" spans="1:12" ht="20.25" customHeight="1" x14ac:dyDescent="0.35">
      <c r="B27" s="267" t="s">
        <v>349</v>
      </c>
      <c r="C27" s="267"/>
      <c r="D27" s="267"/>
      <c r="E27" s="87" t="s">
        <v>54</v>
      </c>
      <c r="F27" s="87" t="s">
        <v>193</v>
      </c>
      <c r="G27" s="87" t="s">
        <v>54</v>
      </c>
      <c r="H27" s="87" t="s">
        <v>193</v>
      </c>
      <c r="I27" s="87" t="s">
        <v>54</v>
      </c>
      <c r="J27" s="87" t="s">
        <v>54</v>
      </c>
      <c r="K27" s="87" t="s">
        <v>193</v>
      </c>
      <c r="L27" s="60" t="s">
        <v>193</v>
      </c>
    </row>
    <row r="28" spans="1:12" ht="20.25" customHeight="1" x14ac:dyDescent="0.35">
      <c r="B28" s="267" t="s">
        <v>382</v>
      </c>
      <c r="C28" s="267"/>
      <c r="D28" s="267"/>
      <c r="E28" s="87" t="s">
        <v>54</v>
      </c>
      <c r="F28" s="87" t="s">
        <v>193</v>
      </c>
      <c r="G28" s="87" t="s">
        <v>54</v>
      </c>
      <c r="H28" s="87" t="s">
        <v>193</v>
      </c>
      <c r="I28" s="87" t="s">
        <v>54</v>
      </c>
      <c r="J28" s="87" t="s">
        <v>54</v>
      </c>
      <c r="K28" s="87" t="s">
        <v>193</v>
      </c>
      <c r="L28" s="60" t="s">
        <v>193</v>
      </c>
    </row>
    <row r="29" spans="1:12" ht="20.25" customHeight="1" x14ac:dyDescent="0.35">
      <c r="B29" s="267" t="s">
        <v>383</v>
      </c>
      <c r="C29" s="267"/>
      <c r="D29" s="267"/>
      <c r="E29" s="87" t="s">
        <v>54</v>
      </c>
      <c r="F29" s="87" t="s">
        <v>193</v>
      </c>
      <c r="G29" s="87" t="s">
        <v>54</v>
      </c>
      <c r="H29" s="87" t="s">
        <v>193</v>
      </c>
      <c r="I29" s="87" t="s">
        <v>54</v>
      </c>
      <c r="J29" s="87" t="s">
        <v>54</v>
      </c>
      <c r="K29" s="87" t="s">
        <v>193</v>
      </c>
      <c r="L29" s="60" t="s">
        <v>193</v>
      </c>
    </row>
    <row r="30" spans="1:12" ht="20.25" customHeight="1" x14ac:dyDescent="0.35">
      <c r="B30" s="267" t="s">
        <v>384</v>
      </c>
      <c r="C30" s="267"/>
      <c r="D30" s="267"/>
      <c r="E30" s="87" t="s">
        <v>54</v>
      </c>
      <c r="F30" s="87" t="s">
        <v>193</v>
      </c>
      <c r="G30" s="87" t="s">
        <v>54</v>
      </c>
      <c r="H30" s="87" t="s">
        <v>193</v>
      </c>
      <c r="I30" s="87" t="s">
        <v>54</v>
      </c>
      <c r="J30" s="87" t="s">
        <v>54</v>
      </c>
      <c r="K30" s="87" t="s">
        <v>193</v>
      </c>
      <c r="L30" s="60" t="s">
        <v>193</v>
      </c>
    </row>
    <row r="31" spans="1:12" ht="15" customHeight="1" x14ac:dyDescent="0.35">
      <c r="B31" s="268" t="s">
        <v>350</v>
      </c>
      <c r="C31" s="268"/>
      <c r="D31" s="268"/>
      <c r="E31" s="87" t="s">
        <v>54</v>
      </c>
      <c r="F31" s="87" t="s">
        <v>193</v>
      </c>
      <c r="G31" s="87" t="s">
        <v>54</v>
      </c>
      <c r="H31" s="87" t="s">
        <v>193</v>
      </c>
      <c r="I31" s="87" t="s">
        <v>54</v>
      </c>
      <c r="J31" s="87" t="s">
        <v>54</v>
      </c>
      <c r="K31" s="87" t="s">
        <v>193</v>
      </c>
      <c r="L31" s="60" t="s">
        <v>193</v>
      </c>
    </row>
    <row r="32" spans="1:12" x14ac:dyDescent="0.35">
      <c r="B32" s="42" t="s">
        <v>2</v>
      </c>
      <c r="C32" s="42"/>
      <c r="D32" s="92"/>
      <c r="E32" s="93" t="s">
        <v>54</v>
      </c>
      <c r="F32" s="93" t="s">
        <v>193</v>
      </c>
      <c r="G32" s="93" t="s">
        <v>54</v>
      </c>
      <c r="H32" s="93" t="s">
        <v>193</v>
      </c>
      <c r="I32" s="93" t="s">
        <v>54</v>
      </c>
      <c r="J32" s="93" t="s">
        <v>54</v>
      </c>
      <c r="K32" s="93" t="s">
        <v>193</v>
      </c>
      <c r="L32" s="61" t="s">
        <v>193</v>
      </c>
    </row>
    <row r="33" spans="1:16" x14ac:dyDescent="0.35">
      <c r="A33" s="43"/>
      <c r="B33" s="34"/>
      <c r="C33" s="34"/>
      <c r="D33" s="81"/>
      <c r="E33" s="81"/>
      <c r="F33" s="87"/>
      <c r="G33" s="87"/>
      <c r="H33" s="87"/>
      <c r="I33" s="87"/>
      <c r="J33" s="87"/>
      <c r="K33" s="87"/>
      <c r="L33" s="87"/>
    </row>
    <row r="35" spans="1:16" ht="13.15" x14ac:dyDescent="0.35">
      <c r="B35" s="45" t="s">
        <v>316</v>
      </c>
      <c r="C35" s="29"/>
      <c r="D35" s="70"/>
      <c r="E35" s="70"/>
      <c r="F35" s="70"/>
      <c r="G35" s="70"/>
      <c r="H35" s="70"/>
      <c r="I35" s="70"/>
      <c r="J35" s="94"/>
      <c r="K35" s="70"/>
      <c r="L35" s="70"/>
    </row>
    <row r="36" spans="1:16" s="11" customFormat="1" ht="24.4" x14ac:dyDescent="0.35">
      <c r="B36" s="189" t="s">
        <v>298</v>
      </c>
      <c r="C36" s="189" t="s">
        <v>44</v>
      </c>
      <c r="D36" s="27"/>
      <c r="E36" s="27" t="s">
        <v>246</v>
      </c>
      <c r="F36" s="27" t="s">
        <v>7</v>
      </c>
      <c r="G36" s="27" t="s">
        <v>8</v>
      </c>
      <c r="H36" s="27" t="s">
        <v>7</v>
      </c>
      <c r="I36" s="27" t="s">
        <v>9</v>
      </c>
      <c r="J36" s="27" t="s">
        <v>10</v>
      </c>
      <c r="K36" s="27" t="s">
        <v>210</v>
      </c>
      <c r="L36" s="27" t="s">
        <v>250</v>
      </c>
      <c r="M36" s="3"/>
      <c r="N36" s="3"/>
      <c r="O36" s="3"/>
      <c r="P36" s="3"/>
    </row>
    <row r="37" spans="1:16" x14ac:dyDescent="0.35">
      <c r="B37" s="34" t="s">
        <v>14</v>
      </c>
      <c r="C37" s="34" t="s">
        <v>171</v>
      </c>
      <c r="D37" s="81"/>
      <c r="E37" s="87" t="s">
        <v>54</v>
      </c>
      <c r="F37" s="87" t="s">
        <v>193</v>
      </c>
      <c r="G37" s="87" t="s">
        <v>54</v>
      </c>
      <c r="H37" s="87" t="s">
        <v>193</v>
      </c>
      <c r="I37" s="87" t="s">
        <v>54</v>
      </c>
      <c r="J37" s="87" t="s">
        <v>54</v>
      </c>
      <c r="K37" s="87" t="s">
        <v>193</v>
      </c>
      <c r="L37" s="60" t="s">
        <v>193</v>
      </c>
    </row>
    <row r="38" spans="1:16" x14ac:dyDescent="0.35">
      <c r="B38" s="34" t="s">
        <v>171</v>
      </c>
      <c r="C38" s="34" t="s">
        <v>172</v>
      </c>
      <c r="D38" s="81"/>
      <c r="E38" s="87" t="s">
        <v>54</v>
      </c>
      <c r="F38" s="87" t="s">
        <v>193</v>
      </c>
      <c r="G38" s="87" t="s">
        <v>54</v>
      </c>
      <c r="H38" s="87" t="s">
        <v>193</v>
      </c>
      <c r="I38" s="87" t="s">
        <v>54</v>
      </c>
      <c r="J38" s="87" t="s">
        <v>54</v>
      </c>
      <c r="K38" s="87" t="s">
        <v>193</v>
      </c>
      <c r="L38" s="60" t="s">
        <v>193</v>
      </c>
    </row>
    <row r="39" spans="1:16" x14ac:dyDescent="0.35">
      <c r="B39" s="34" t="s">
        <v>172</v>
      </c>
      <c r="C39" s="34" t="s">
        <v>173</v>
      </c>
      <c r="D39" s="81"/>
      <c r="E39" s="87" t="s">
        <v>54</v>
      </c>
      <c r="F39" s="87" t="s">
        <v>193</v>
      </c>
      <c r="G39" s="87" t="s">
        <v>54</v>
      </c>
      <c r="H39" s="87" t="s">
        <v>193</v>
      </c>
      <c r="I39" s="87" t="s">
        <v>54</v>
      </c>
      <c r="J39" s="87" t="s">
        <v>54</v>
      </c>
      <c r="K39" s="87" t="s">
        <v>193</v>
      </c>
      <c r="L39" s="60" t="s">
        <v>193</v>
      </c>
    </row>
    <row r="40" spans="1:16" x14ac:dyDescent="0.35">
      <c r="B40" s="34" t="s">
        <v>173</v>
      </c>
      <c r="C40" s="34" t="s">
        <v>174</v>
      </c>
      <c r="D40" s="81"/>
      <c r="E40" s="87" t="s">
        <v>54</v>
      </c>
      <c r="F40" s="87" t="s">
        <v>193</v>
      </c>
      <c r="G40" s="87" t="s">
        <v>54</v>
      </c>
      <c r="H40" s="87" t="s">
        <v>193</v>
      </c>
      <c r="I40" s="87" t="s">
        <v>54</v>
      </c>
      <c r="J40" s="87" t="s">
        <v>54</v>
      </c>
      <c r="K40" s="87" t="s">
        <v>193</v>
      </c>
      <c r="L40" s="60" t="s">
        <v>193</v>
      </c>
    </row>
    <row r="41" spans="1:16" x14ac:dyDescent="0.35">
      <c r="B41" s="34" t="s">
        <v>174</v>
      </c>
      <c r="C41" s="34" t="s">
        <v>175</v>
      </c>
      <c r="D41" s="81"/>
      <c r="E41" s="87" t="s">
        <v>54</v>
      </c>
      <c r="F41" s="87" t="s">
        <v>193</v>
      </c>
      <c r="G41" s="87" t="s">
        <v>54</v>
      </c>
      <c r="H41" s="87" t="s">
        <v>193</v>
      </c>
      <c r="I41" s="87" t="s">
        <v>54</v>
      </c>
      <c r="J41" s="87" t="s">
        <v>54</v>
      </c>
      <c r="K41" s="87" t="s">
        <v>193</v>
      </c>
      <c r="L41" s="60" t="s">
        <v>193</v>
      </c>
    </row>
    <row r="42" spans="1:16" x14ac:dyDescent="0.35">
      <c r="B42" s="34" t="s">
        <v>175</v>
      </c>
      <c r="C42" s="34" t="s">
        <v>176</v>
      </c>
      <c r="D42" s="81"/>
      <c r="E42" s="87" t="s">
        <v>54</v>
      </c>
      <c r="F42" s="87" t="s">
        <v>193</v>
      </c>
      <c r="G42" s="87" t="s">
        <v>54</v>
      </c>
      <c r="H42" s="87" t="s">
        <v>193</v>
      </c>
      <c r="I42" s="87" t="s">
        <v>54</v>
      </c>
      <c r="J42" s="87" t="s">
        <v>54</v>
      </c>
      <c r="K42" s="87" t="s">
        <v>193</v>
      </c>
      <c r="L42" s="60" t="s">
        <v>193</v>
      </c>
    </row>
    <row r="43" spans="1:16" x14ac:dyDescent="0.35">
      <c r="B43" s="34" t="s">
        <v>176</v>
      </c>
      <c r="C43" s="34" t="s">
        <v>177</v>
      </c>
      <c r="D43" s="81"/>
      <c r="E43" s="87" t="s">
        <v>54</v>
      </c>
      <c r="F43" s="87" t="s">
        <v>193</v>
      </c>
      <c r="G43" s="87" t="s">
        <v>54</v>
      </c>
      <c r="H43" s="87" t="s">
        <v>193</v>
      </c>
      <c r="I43" s="87" t="s">
        <v>54</v>
      </c>
      <c r="J43" s="87" t="s">
        <v>54</v>
      </c>
      <c r="K43" s="87" t="s">
        <v>193</v>
      </c>
      <c r="L43" s="60" t="s">
        <v>193</v>
      </c>
    </row>
    <row r="44" spans="1:16" x14ac:dyDescent="0.35">
      <c r="B44" s="34" t="s">
        <v>177</v>
      </c>
      <c r="C44" s="34" t="s">
        <v>178</v>
      </c>
      <c r="D44" s="81"/>
      <c r="E44" s="87" t="s">
        <v>54</v>
      </c>
      <c r="F44" s="87" t="s">
        <v>193</v>
      </c>
      <c r="G44" s="87" t="s">
        <v>54</v>
      </c>
      <c r="H44" s="87" t="s">
        <v>193</v>
      </c>
      <c r="I44" s="87" t="s">
        <v>54</v>
      </c>
      <c r="J44" s="87" t="s">
        <v>54</v>
      </c>
      <c r="K44" s="87" t="s">
        <v>193</v>
      </c>
      <c r="L44" s="60" t="s">
        <v>193</v>
      </c>
    </row>
    <row r="45" spans="1:16" x14ac:dyDescent="0.35">
      <c r="B45" s="34" t="s">
        <v>178</v>
      </c>
      <c r="C45" s="34" t="s">
        <v>179</v>
      </c>
      <c r="D45" s="81"/>
      <c r="E45" s="87" t="s">
        <v>54</v>
      </c>
      <c r="F45" s="87" t="s">
        <v>193</v>
      </c>
      <c r="G45" s="87" t="s">
        <v>54</v>
      </c>
      <c r="H45" s="87" t="s">
        <v>193</v>
      </c>
      <c r="I45" s="87" t="s">
        <v>54</v>
      </c>
      <c r="J45" s="87" t="s">
        <v>54</v>
      </c>
      <c r="K45" s="87" t="s">
        <v>193</v>
      </c>
      <c r="L45" s="60" t="s">
        <v>193</v>
      </c>
    </row>
    <row r="46" spans="1:16" x14ac:dyDescent="0.35">
      <c r="B46" s="34" t="s">
        <v>179</v>
      </c>
      <c r="C46" s="34" t="s">
        <v>180</v>
      </c>
      <c r="D46" s="81"/>
      <c r="E46" s="87" t="s">
        <v>54</v>
      </c>
      <c r="F46" s="87" t="s">
        <v>193</v>
      </c>
      <c r="G46" s="87" t="s">
        <v>54</v>
      </c>
      <c r="H46" s="87" t="s">
        <v>193</v>
      </c>
      <c r="I46" s="87" t="s">
        <v>54</v>
      </c>
      <c r="J46" s="87" t="s">
        <v>54</v>
      </c>
      <c r="K46" s="87" t="s">
        <v>193</v>
      </c>
      <c r="L46" s="60" t="s">
        <v>193</v>
      </c>
    </row>
    <row r="47" spans="1:16" x14ac:dyDescent="0.35">
      <c r="B47" s="34" t="s">
        <v>180</v>
      </c>
      <c r="C47" s="34" t="s">
        <v>181</v>
      </c>
      <c r="D47" s="81"/>
      <c r="E47" s="87" t="s">
        <v>54</v>
      </c>
      <c r="F47" s="87" t="s">
        <v>193</v>
      </c>
      <c r="G47" s="87" t="s">
        <v>54</v>
      </c>
      <c r="H47" s="87" t="s">
        <v>193</v>
      </c>
      <c r="I47" s="87" t="s">
        <v>54</v>
      </c>
      <c r="J47" s="87" t="s">
        <v>54</v>
      </c>
      <c r="K47" s="87" t="s">
        <v>193</v>
      </c>
      <c r="L47" s="60" t="s">
        <v>193</v>
      </c>
    </row>
    <row r="48" spans="1:16" x14ac:dyDescent="0.35">
      <c r="B48" s="34" t="s">
        <v>181</v>
      </c>
      <c r="C48" s="34" t="s">
        <v>182</v>
      </c>
      <c r="D48" s="81"/>
      <c r="E48" s="87" t="s">
        <v>54</v>
      </c>
      <c r="F48" s="87" t="s">
        <v>193</v>
      </c>
      <c r="G48" s="87" t="s">
        <v>54</v>
      </c>
      <c r="H48" s="87" t="s">
        <v>193</v>
      </c>
      <c r="I48" s="87" t="s">
        <v>54</v>
      </c>
      <c r="J48" s="87" t="s">
        <v>54</v>
      </c>
      <c r="K48" s="87" t="s">
        <v>193</v>
      </c>
      <c r="L48" s="60" t="s">
        <v>193</v>
      </c>
    </row>
    <row r="49" spans="2:12" x14ac:dyDescent="0.35">
      <c r="B49" s="34" t="s">
        <v>182</v>
      </c>
      <c r="C49" s="34" t="s">
        <v>183</v>
      </c>
      <c r="D49" s="81"/>
      <c r="E49" s="87" t="s">
        <v>54</v>
      </c>
      <c r="F49" s="87" t="s">
        <v>193</v>
      </c>
      <c r="G49" s="87" t="s">
        <v>54</v>
      </c>
      <c r="H49" s="87" t="s">
        <v>193</v>
      </c>
      <c r="I49" s="87" t="s">
        <v>54</v>
      </c>
      <c r="J49" s="87" t="s">
        <v>54</v>
      </c>
      <c r="K49" s="87" t="s">
        <v>193</v>
      </c>
      <c r="L49" s="60" t="s">
        <v>193</v>
      </c>
    </row>
    <row r="50" spans="2:12" x14ac:dyDescent="0.35">
      <c r="B50" s="34" t="s">
        <v>183</v>
      </c>
      <c r="C50" s="34" t="s">
        <v>184</v>
      </c>
      <c r="D50" s="81"/>
      <c r="E50" s="87" t="s">
        <v>54</v>
      </c>
      <c r="F50" s="87" t="s">
        <v>193</v>
      </c>
      <c r="G50" s="87" t="s">
        <v>54</v>
      </c>
      <c r="H50" s="87" t="s">
        <v>193</v>
      </c>
      <c r="I50" s="87" t="s">
        <v>54</v>
      </c>
      <c r="J50" s="87" t="s">
        <v>54</v>
      </c>
      <c r="K50" s="87" t="s">
        <v>193</v>
      </c>
      <c r="L50" s="60" t="s">
        <v>193</v>
      </c>
    </row>
    <row r="51" spans="2:12" x14ac:dyDescent="0.35">
      <c r="B51" s="34" t="s">
        <v>184</v>
      </c>
      <c r="C51" s="34" t="s">
        <v>15</v>
      </c>
      <c r="D51" s="81"/>
      <c r="E51" s="87" t="s">
        <v>54</v>
      </c>
      <c r="F51" s="87" t="s">
        <v>193</v>
      </c>
      <c r="G51" s="87" t="s">
        <v>54</v>
      </c>
      <c r="H51" s="87" t="s">
        <v>193</v>
      </c>
      <c r="I51" s="87" t="s">
        <v>54</v>
      </c>
      <c r="J51" s="87" t="s">
        <v>54</v>
      </c>
      <c r="K51" s="87" t="s">
        <v>193</v>
      </c>
      <c r="L51" s="60" t="s">
        <v>193</v>
      </c>
    </row>
    <row r="52" spans="2:12" x14ac:dyDescent="0.35">
      <c r="B52" s="34" t="s">
        <v>11</v>
      </c>
      <c r="C52" s="34"/>
      <c r="D52" s="81"/>
      <c r="E52" s="87" t="s">
        <v>54</v>
      </c>
      <c r="F52" s="87" t="s">
        <v>193</v>
      </c>
      <c r="G52" s="87" t="s">
        <v>54</v>
      </c>
      <c r="H52" s="87" t="s">
        <v>193</v>
      </c>
      <c r="I52" s="87" t="s">
        <v>54</v>
      </c>
      <c r="J52" s="87" t="s">
        <v>54</v>
      </c>
      <c r="K52" s="87" t="s">
        <v>193</v>
      </c>
      <c r="L52" s="60" t="s">
        <v>193</v>
      </c>
    </row>
    <row r="53" spans="2:12" x14ac:dyDescent="0.35">
      <c r="B53" s="44"/>
      <c r="C53" s="42" t="s">
        <v>2</v>
      </c>
      <c r="D53" s="92"/>
      <c r="E53" s="93" t="s">
        <v>54</v>
      </c>
      <c r="F53" s="93" t="s">
        <v>193</v>
      </c>
      <c r="G53" s="93" t="s">
        <v>54</v>
      </c>
      <c r="H53" s="93" t="s">
        <v>193</v>
      </c>
      <c r="I53" s="93" t="s">
        <v>54</v>
      </c>
      <c r="J53" s="93" t="s">
        <v>54</v>
      </c>
      <c r="K53" s="93" t="s">
        <v>193</v>
      </c>
      <c r="L53" s="61" t="s">
        <v>193</v>
      </c>
    </row>
    <row r="55" spans="2:12" x14ac:dyDescent="0.35">
      <c r="B55" s="172" t="s">
        <v>51</v>
      </c>
      <c r="C55" s="173" t="s">
        <v>54</v>
      </c>
    </row>
    <row r="56" spans="2:12" x14ac:dyDescent="0.35">
      <c r="B56" s="174" t="s">
        <v>222</v>
      </c>
      <c r="C56" s="175" t="s">
        <v>54</v>
      </c>
    </row>
    <row r="57" spans="2:12" x14ac:dyDescent="0.35">
      <c r="B57" s="176" t="s">
        <v>50</v>
      </c>
      <c r="C57" s="177" t="s">
        <v>54</v>
      </c>
    </row>
  </sheetData>
  <mergeCells count="7">
    <mergeCell ref="B25:D25"/>
    <mergeCell ref="B26:D26"/>
    <mergeCell ref="B27:D27"/>
    <mergeCell ref="B30:D30"/>
    <mergeCell ref="B31:D31"/>
    <mergeCell ref="B28:D28"/>
    <mergeCell ref="B29:D29"/>
  </mergeCells>
  <pageMargins left="0.74803149606299213" right="0.74803149606299213" top="0.98425196850393704" bottom="0.98425196850393704" header="0" footer="0"/>
  <pageSetup paperSize="9" scale="75" orientation="portrait" r:id="rId1"/>
  <headerFooter alignWithMargins="0">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D69A5BFD36C6F4DB609493AD5899D26" ma:contentTypeVersion="8" ma:contentTypeDescription="Create a new document." ma:contentTypeScope="" ma:versionID="9794d4413d23ba2ec2426ff649afe36e">
  <xsd:schema xmlns:xsd="http://www.w3.org/2001/XMLSchema" xmlns:xs="http://www.w3.org/2001/XMLSchema" xmlns:p="http://schemas.microsoft.com/office/2006/metadata/properties" xmlns:ns3="19164df7-12b2-4a8b-a51e-c6442991bba9" targetNamespace="http://schemas.microsoft.com/office/2006/metadata/properties" ma:root="true" ma:fieldsID="0648d904ebe0d44647c6ee2c83067d81" ns3:_="">
    <xsd:import namespace="19164df7-12b2-4a8b-a51e-c6442991bba9"/>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Location" minOccurs="0"/>
                <xsd:element ref="ns3:MediaServiceOCR"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164df7-12b2-4a8b-a51e-c6442991bb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728254C-C28F-4DAA-A46C-10CF406E9476}">
  <ds:schemaRefs>
    <ds:schemaRef ds:uri="http://schemas.openxmlformats.org/package/2006/metadata/core-properties"/>
    <ds:schemaRef ds:uri="http://schemas.microsoft.com/office/2006/metadata/properties"/>
    <ds:schemaRef ds:uri="http://purl.org/dc/terms/"/>
    <ds:schemaRef ds:uri="http://purl.org/dc/dcmitype/"/>
    <ds:schemaRef ds:uri="http://www.w3.org/XML/1998/namespace"/>
    <ds:schemaRef ds:uri="http://schemas.microsoft.com/office/2006/documentManagement/types"/>
    <ds:schemaRef ds:uri="http://schemas.microsoft.com/office/infopath/2007/PartnerControls"/>
    <ds:schemaRef ds:uri="19164df7-12b2-4a8b-a51e-c6442991bba9"/>
    <ds:schemaRef ds:uri="http://purl.org/dc/elements/1.1/"/>
  </ds:schemaRefs>
</ds:datastoreItem>
</file>

<file path=customXml/itemProps2.xml><?xml version="1.0" encoding="utf-8"?>
<ds:datastoreItem xmlns:ds="http://schemas.openxmlformats.org/officeDocument/2006/customXml" ds:itemID="{BC21DE11-60E6-46EB-AB2B-95E04BCD39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164df7-12b2-4a8b-a51e-c6442991bb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8535C2E-E0FF-4086-8F2B-A8308913BD2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24</vt:i4>
      </vt:variant>
      <vt:variant>
        <vt:lpstr>Benoemde bereiken</vt:lpstr>
      </vt:variant>
      <vt:variant>
        <vt:i4>24</vt:i4>
      </vt:variant>
    </vt:vector>
  </HeadingPairs>
  <TitlesOfParts>
    <vt:vector size="48" baseType="lpstr">
      <vt:lpstr>Changes</vt:lpstr>
      <vt:lpstr>Title</vt:lpstr>
      <vt:lpstr>Table of Contents</vt:lpstr>
      <vt:lpstr>KeyDates-PortfolioOverview</vt:lpstr>
      <vt:lpstr>Foreclosures Stats</vt:lpstr>
      <vt:lpstr>Performance Ratios</vt:lpstr>
      <vt:lpstr>Transaction Specific Info</vt:lpstr>
      <vt:lpstr>Strat 1</vt:lpstr>
      <vt:lpstr>Delinq. Strat 3-4</vt:lpstr>
      <vt:lpstr>Strat 5-6</vt:lpstr>
      <vt:lpstr>Strat 7-8</vt:lpstr>
      <vt:lpstr>Strat 9</vt:lpstr>
      <vt:lpstr>Strat 10</vt:lpstr>
      <vt:lpstr>Strat 11</vt:lpstr>
      <vt:lpstr>Strat 12</vt:lpstr>
      <vt:lpstr>Strat 13</vt:lpstr>
      <vt:lpstr>Strat 14-16</vt:lpstr>
      <vt:lpstr>Strat 17</vt:lpstr>
      <vt:lpstr>Strat 18-20</vt:lpstr>
      <vt:lpstr>Strat 21-22</vt:lpstr>
      <vt:lpstr>Strat 23-24</vt:lpstr>
      <vt:lpstr>Strat 25</vt:lpstr>
      <vt:lpstr>Glossary</vt:lpstr>
      <vt:lpstr>Contact Info</vt:lpstr>
      <vt:lpstr>Changes!Afdrukbereik</vt:lpstr>
      <vt:lpstr>'Contact Info'!Afdrukbereik</vt:lpstr>
      <vt:lpstr>'Delinq. Strat 3-4'!Afdrukbereik</vt:lpstr>
      <vt:lpstr>'Foreclosures Stats'!Afdrukbereik</vt:lpstr>
      <vt:lpstr>Glossary!Afdrukbereik</vt:lpstr>
      <vt:lpstr>'KeyDates-PortfolioOverview'!Afdrukbereik</vt:lpstr>
      <vt:lpstr>'Performance Ratios'!Afdrukbereik</vt:lpstr>
      <vt:lpstr>'Strat 1'!Afdrukbereik</vt:lpstr>
      <vt:lpstr>'Strat 10'!Afdrukbereik</vt:lpstr>
      <vt:lpstr>'Strat 11'!Afdrukbereik</vt:lpstr>
      <vt:lpstr>'Strat 12'!Afdrukbereik</vt:lpstr>
      <vt:lpstr>'Strat 13'!Afdrukbereik</vt:lpstr>
      <vt:lpstr>'Strat 14-16'!Afdrukbereik</vt:lpstr>
      <vt:lpstr>'Strat 17'!Afdrukbereik</vt:lpstr>
      <vt:lpstr>'Strat 18-20'!Afdrukbereik</vt:lpstr>
      <vt:lpstr>'Strat 21-22'!Afdrukbereik</vt:lpstr>
      <vt:lpstr>'Strat 23-24'!Afdrukbereik</vt:lpstr>
      <vt:lpstr>'Strat 25'!Afdrukbereik</vt:lpstr>
      <vt:lpstr>'Strat 5-6'!Afdrukbereik</vt:lpstr>
      <vt:lpstr>'Strat 7-8'!Afdrukbereik</vt:lpstr>
      <vt:lpstr>'Strat 9'!Afdrukbereik</vt:lpstr>
      <vt:lpstr>'Table of Contents'!Afdrukbereik</vt:lpstr>
      <vt:lpstr>Title!Afdrukbereik</vt:lpstr>
      <vt:lpstr>'Transaction Specific Info'!Afdrukbereik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Joost de Jongh</dc:creator>
  <cp:lastModifiedBy>Rob Koning</cp:lastModifiedBy>
  <cp:lastPrinted>2022-06-23T07:32:21Z</cp:lastPrinted>
  <dcterms:created xsi:type="dcterms:W3CDTF">2011-10-07T13:18:25Z</dcterms:created>
  <dcterms:modified xsi:type="dcterms:W3CDTF">2022-08-15T11:51:34Z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0x010100BD69A5BFD36C6F4DB609493AD5899D26</vt:lpwstr>
  </property>
</Properties>
</file>